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4\Documents\Initiatives\Web Resources\JobX\2020-21\"/>
    </mc:Choice>
  </mc:AlternateContent>
  <bookViews>
    <workbookView xWindow="0" yWindow="0" windowWidth="19680" windowHeight="9765" tabRatio="783" activeTab="11"/>
  </bookViews>
  <sheets>
    <sheet name="Example" sheetId="1" r:id="rId1"/>
    <sheet name="Group Tracker Sheet" sheetId="12" r:id="rId2"/>
    <sheet name="Log1" sheetId="2" r:id="rId3"/>
    <sheet name="Log2" sheetId="3" r:id="rId4"/>
    <sheet name="Log3" sheetId="4" r:id="rId5"/>
    <sheet name="Log4" sheetId="5" r:id="rId6"/>
    <sheet name="Log5" sheetId="6" r:id="rId7"/>
    <sheet name="Log6" sheetId="7" r:id="rId8"/>
    <sheet name="Log7" sheetId="8" r:id="rId9"/>
    <sheet name="Log8" sheetId="9" r:id="rId10"/>
    <sheet name="Log9" sheetId="10" r:id="rId11"/>
    <sheet name="Log10" sheetId="11" r:id="rId12"/>
  </sheets>
  <definedNames>
    <definedName name="_xlnm.Print_Area" localSheetId="0">Example!$B$2:$J$40</definedName>
    <definedName name="_xlnm.Print_Area" localSheetId="2">'Log1'!$B$2:$J$38</definedName>
    <definedName name="_xlnm.Print_Area" localSheetId="11">Log10!$B$2:$J$38</definedName>
    <definedName name="_xlnm.Print_Area" localSheetId="3">'Log2'!$B$2:$J$38</definedName>
    <definedName name="_xlnm.Print_Area" localSheetId="4">'Log3'!$B$2:$J$38</definedName>
    <definedName name="_xlnm.Print_Area" localSheetId="5">'Log4'!$B$2:$J$38</definedName>
    <definedName name="_xlnm.Print_Area" localSheetId="6">'Log5'!$B$2:$J$38</definedName>
    <definedName name="_xlnm.Print_Area" localSheetId="7">'Log6'!$B$2:$J$38</definedName>
    <definedName name="_xlnm.Print_Area" localSheetId="8">'Log7'!$B$2:$J$38</definedName>
    <definedName name="_xlnm.Print_Area" localSheetId="9">'Log8'!$B$2:$J$38</definedName>
    <definedName name="_xlnm.Print_Area" localSheetId="10">'Log9'!$B$2:$J$38</definedName>
  </definedNames>
  <calcPr calcId="162913"/>
</workbook>
</file>

<file path=xl/calcChain.xml><?xml version="1.0" encoding="utf-8"?>
<calcChain xmlns="http://schemas.openxmlformats.org/spreadsheetml/2006/main">
  <c r="E30" i="11" l="1"/>
  <c r="E31" i="11" s="1"/>
  <c r="E32" i="11" s="1"/>
  <c r="E33" i="11" s="1"/>
  <c r="E34" i="11" s="1"/>
  <c r="E35" i="11" s="1"/>
  <c r="E36" i="11" s="1"/>
  <c r="E37" i="11" s="1"/>
  <c r="E39" i="11" s="1"/>
  <c r="E19" i="11"/>
  <c r="E20" i="11" s="1"/>
  <c r="E21" i="11" s="1"/>
  <c r="E22" i="11" s="1"/>
  <c r="E23" i="11" s="1"/>
  <c r="E24" i="11" s="1"/>
  <c r="E25" i="11" s="1"/>
  <c r="E27" i="11" s="1"/>
  <c r="D19" i="11"/>
  <c r="D20" i="11" s="1"/>
  <c r="D21" i="11" s="1"/>
  <c r="D22" i="11" s="1"/>
  <c r="D23" i="11" s="1"/>
  <c r="D24" i="11" s="1"/>
  <c r="D25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9" i="11" s="1"/>
  <c r="I16" i="1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H16" i="1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F12" i="11"/>
  <c r="E30" i="10"/>
  <c r="E31" i="10" s="1"/>
  <c r="E32" i="10" s="1"/>
  <c r="E33" i="10" s="1"/>
  <c r="E34" i="10" s="1"/>
  <c r="E35" i="10" s="1"/>
  <c r="E36" i="10" s="1"/>
  <c r="E37" i="10" s="1"/>
  <c r="E39" i="10" s="1"/>
  <c r="E19" i="10"/>
  <c r="E20" i="10" s="1"/>
  <c r="E21" i="10" s="1"/>
  <c r="E22" i="10" s="1"/>
  <c r="E23" i="10" s="1"/>
  <c r="E24" i="10" s="1"/>
  <c r="E25" i="10" s="1"/>
  <c r="E27" i="10" s="1"/>
  <c r="D19" i="10"/>
  <c r="D20" i="10" s="1"/>
  <c r="D21" i="10" s="1"/>
  <c r="D22" i="10" s="1"/>
  <c r="D23" i="10" s="1"/>
  <c r="D24" i="10" s="1"/>
  <c r="D25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9" i="10" s="1"/>
  <c r="I16" i="10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F12" i="10"/>
  <c r="H16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E30" i="9"/>
  <c r="E31" i="9" s="1"/>
  <c r="E32" i="9" s="1"/>
  <c r="E33" i="9" s="1"/>
  <c r="E34" i="9" s="1"/>
  <c r="E35" i="9" s="1"/>
  <c r="E36" i="9" s="1"/>
  <c r="E37" i="9" s="1"/>
  <c r="E39" i="9" s="1"/>
  <c r="E19" i="9"/>
  <c r="E20" i="9" s="1"/>
  <c r="E21" i="9" s="1"/>
  <c r="E22" i="9" s="1"/>
  <c r="E23" i="9" s="1"/>
  <c r="E24" i="9" s="1"/>
  <c r="E25" i="9" s="1"/>
  <c r="E27" i="9" s="1"/>
  <c r="D19" i="9"/>
  <c r="D20" i="9" s="1"/>
  <c r="D21" i="9" s="1"/>
  <c r="D22" i="9" s="1"/>
  <c r="D23" i="9" s="1"/>
  <c r="D24" i="9" s="1"/>
  <c r="D25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9" i="9" s="1"/>
  <c r="H18" i="9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I16" i="9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H16" i="9"/>
  <c r="F12" i="9"/>
  <c r="E30" i="8"/>
  <c r="E31" i="8" s="1"/>
  <c r="E32" i="8" s="1"/>
  <c r="E33" i="8" s="1"/>
  <c r="E34" i="8" s="1"/>
  <c r="E35" i="8" s="1"/>
  <c r="E36" i="8" s="1"/>
  <c r="E37" i="8" s="1"/>
  <c r="E39" i="8" s="1"/>
  <c r="E19" i="8"/>
  <c r="E20" i="8" s="1"/>
  <c r="E21" i="8" s="1"/>
  <c r="E22" i="8" s="1"/>
  <c r="E23" i="8" s="1"/>
  <c r="E24" i="8" s="1"/>
  <c r="E25" i="8" s="1"/>
  <c r="E27" i="8" s="1"/>
  <c r="D19" i="8"/>
  <c r="D20" i="8" s="1"/>
  <c r="D21" i="8" s="1"/>
  <c r="D22" i="8" s="1"/>
  <c r="D23" i="8" s="1"/>
  <c r="D24" i="8" s="1"/>
  <c r="D25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9" i="8" s="1"/>
  <c r="H18" i="8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I16" i="8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H16" i="8"/>
  <c r="F12" i="8"/>
  <c r="E30" i="7"/>
  <c r="E31" i="7" s="1"/>
  <c r="E32" i="7" s="1"/>
  <c r="E33" i="7" s="1"/>
  <c r="E34" i="7" s="1"/>
  <c r="E35" i="7" s="1"/>
  <c r="E36" i="7" s="1"/>
  <c r="E37" i="7" s="1"/>
  <c r="E39" i="7" s="1"/>
  <c r="E19" i="7"/>
  <c r="E20" i="7" s="1"/>
  <c r="E21" i="7" s="1"/>
  <c r="E22" i="7" s="1"/>
  <c r="E23" i="7" s="1"/>
  <c r="E24" i="7" s="1"/>
  <c r="E25" i="7" s="1"/>
  <c r="E27" i="7" s="1"/>
  <c r="D19" i="7"/>
  <c r="D20" i="7" s="1"/>
  <c r="D21" i="7" s="1"/>
  <c r="D22" i="7" s="1"/>
  <c r="D23" i="7" s="1"/>
  <c r="D24" i="7" s="1"/>
  <c r="D25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9" i="7" s="1"/>
  <c r="I18" i="7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16" i="7"/>
  <c r="F12" i="7"/>
  <c r="H16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E30" i="6"/>
  <c r="E31" i="6" s="1"/>
  <c r="E32" i="6" s="1"/>
  <c r="E33" i="6" s="1"/>
  <c r="E34" i="6" s="1"/>
  <c r="E35" i="6" s="1"/>
  <c r="E36" i="6" s="1"/>
  <c r="E37" i="6" s="1"/>
  <c r="E39" i="6" s="1"/>
  <c r="E19" i="6"/>
  <c r="E20" i="6" s="1"/>
  <c r="E21" i="6" s="1"/>
  <c r="E22" i="6" s="1"/>
  <c r="E23" i="6" s="1"/>
  <c r="E24" i="6" s="1"/>
  <c r="E25" i="6" s="1"/>
  <c r="E27" i="6" s="1"/>
  <c r="D19" i="6"/>
  <c r="D20" i="6" s="1"/>
  <c r="D21" i="6" s="1"/>
  <c r="D22" i="6" s="1"/>
  <c r="D23" i="6" s="1"/>
  <c r="D24" i="6" s="1"/>
  <c r="D25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9" i="6" s="1"/>
  <c r="I18" i="6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16" i="6"/>
  <c r="F12" i="6"/>
  <c r="H16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E30" i="5"/>
  <c r="E31" i="5" s="1"/>
  <c r="E32" i="5" s="1"/>
  <c r="E33" i="5" s="1"/>
  <c r="E34" i="5" s="1"/>
  <c r="E35" i="5" s="1"/>
  <c r="E36" i="5" s="1"/>
  <c r="E37" i="5" s="1"/>
  <c r="E39" i="5" s="1"/>
  <c r="E19" i="5"/>
  <c r="E20" i="5" s="1"/>
  <c r="E21" i="5" s="1"/>
  <c r="E22" i="5" s="1"/>
  <c r="E23" i="5" s="1"/>
  <c r="E24" i="5" s="1"/>
  <c r="E25" i="5" s="1"/>
  <c r="E27" i="5" s="1"/>
  <c r="D19" i="5"/>
  <c r="D20" i="5" s="1"/>
  <c r="D21" i="5" s="1"/>
  <c r="D22" i="5" s="1"/>
  <c r="D23" i="5" s="1"/>
  <c r="D24" i="5" s="1"/>
  <c r="D25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9" i="5" s="1"/>
  <c r="I16" i="5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H16" i="5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F12" i="5"/>
  <c r="E30" i="4"/>
  <c r="E31" i="4" s="1"/>
  <c r="E32" i="4" s="1"/>
  <c r="E33" i="4" s="1"/>
  <c r="E34" i="4" s="1"/>
  <c r="E35" i="4" s="1"/>
  <c r="E36" i="4" s="1"/>
  <c r="E37" i="4" s="1"/>
  <c r="E39" i="4" s="1"/>
  <c r="E19" i="4"/>
  <c r="E20" i="4" s="1"/>
  <c r="E21" i="4" s="1"/>
  <c r="E22" i="4" s="1"/>
  <c r="E23" i="4" s="1"/>
  <c r="E24" i="4" s="1"/>
  <c r="E25" i="4" s="1"/>
  <c r="E27" i="4" s="1"/>
  <c r="D19" i="4"/>
  <c r="D20" i="4" s="1"/>
  <c r="D21" i="4" s="1"/>
  <c r="D22" i="4" s="1"/>
  <c r="D23" i="4" s="1"/>
  <c r="D24" i="4" s="1"/>
  <c r="D25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9" i="4" s="1"/>
  <c r="I16" i="4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F12" i="4"/>
  <c r="H16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E30" i="3"/>
  <c r="E31" i="3" s="1"/>
  <c r="E32" i="3" s="1"/>
  <c r="E33" i="3" s="1"/>
  <c r="E34" i="3" s="1"/>
  <c r="E35" i="3" s="1"/>
  <c r="E36" i="3" s="1"/>
  <c r="E37" i="3" s="1"/>
  <c r="E39" i="3" s="1"/>
  <c r="E19" i="3"/>
  <c r="E20" i="3" s="1"/>
  <c r="E21" i="3" s="1"/>
  <c r="E22" i="3" s="1"/>
  <c r="E23" i="3" s="1"/>
  <c r="E24" i="3" s="1"/>
  <c r="E25" i="3" s="1"/>
  <c r="E27" i="3" s="1"/>
  <c r="D19" i="3"/>
  <c r="D20" i="3" s="1"/>
  <c r="D21" i="3" s="1"/>
  <c r="D22" i="3" s="1"/>
  <c r="D23" i="3" s="1"/>
  <c r="D24" i="3" s="1"/>
  <c r="D25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9" i="3" s="1"/>
  <c r="I16" i="3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F12" i="3"/>
  <c r="H16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27" i="2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I27" i="2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E31" i="2" l="1"/>
  <c r="E32" i="2" s="1"/>
  <c r="E33" i="2" s="1"/>
  <c r="E34" i="2" s="1"/>
  <c r="E35" i="2" s="1"/>
  <c r="E36" i="2" s="1"/>
  <c r="E37" i="2" s="1"/>
  <c r="E39" i="2" s="1"/>
  <c r="E30" i="2"/>
  <c r="D20" i="2"/>
  <c r="D21" i="2" s="1"/>
  <c r="D22" i="2" s="1"/>
  <c r="D23" i="2" s="1"/>
  <c r="D24" i="2" s="1"/>
  <c r="D25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9" i="2" s="1"/>
  <c r="E19" i="2"/>
  <c r="E20" i="2" s="1"/>
  <c r="E21" i="2" s="1"/>
  <c r="E22" i="2" s="1"/>
  <c r="E23" i="2" s="1"/>
  <c r="E24" i="2" s="1"/>
  <c r="E25" i="2" s="1"/>
  <c r="E27" i="2" s="1"/>
  <c r="D19" i="2"/>
  <c r="F39" i="1" l="1"/>
  <c r="E19" i="1"/>
  <c r="D19" i="1"/>
  <c r="Z23" i="12" l="1"/>
  <c r="M23" i="12"/>
  <c r="Y23" i="12"/>
  <c r="L23" i="12"/>
  <c r="X23" i="12"/>
  <c r="K23" i="12"/>
  <c r="W23" i="12"/>
  <c r="J23" i="12"/>
  <c r="V23" i="12"/>
  <c r="I23" i="12"/>
  <c r="U23" i="12"/>
  <c r="H23" i="12"/>
  <c r="T23" i="12"/>
  <c r="G23" i="12"/>
  <c r="S23" i="12"/>
  <c r="F23" i="12"/>
  <c r="I16" i="2"/>
  <c r="I18" i="2" s="1"/>
  <c r="I19" i="2" s="1"/>
  <c r="I20" i="2" s="1"/>
  <c r="I21" i="2" s="1"/>
  <c r="I22" i="2" s="1"/>
  <c r="I23" i="2" s="1"/>
  <c r="I24" i="2" s="1"/>
  <c r="I25" i="2" s="1"/>
  <c r="I26" i="2" s="1"/>
  <c r="Z6" i="12" l="1"/>
  <c r="Z9" i="12"/>
  <c r="Z12" i="12"/>
  <c r="Z19" i="12"/>
  <c r="Y18" i="12"/>
  <c r="S9" i="12"/>
  <c r="S18" i="12"/>
  <c r="S5" i="12"/>
  <c r="S16" i="12"/>
  <c r="S20" i="12"/>
  <c r="U18" i="12"/>
  <c r="U16" i="12"/>
  <c r="U17" i="12"/>
  <c r="U15" i="12"/>
  <c r="G10" i="12"/>
  <c r="G11" i="12"/>
  <c r="S6" i="12"/>
  <c r="S13" i="12"/>
  <c r="S21" i="12"/>
  <c r="S10" i="12"/>
  <c r="S14" i="12"/>
  <c r="S17" i="12"/>
  <c r="S22" i="12"/>
  <c r="S4" i="12"/>
  <c r="S8" i="12"/>
  <c r="S12" i="12"/>
  <c r="Q4" i="12"/>
  <c r="Q8" i="12"/>
  <c r="Q17" i="12"/>
  <c r="Q16" i="12"/>
  <c r="Q22" i="12"/>
  <c r="Q5" i="12"/>
  <c r="Q9" i="12"/>
  <c r="Q6" i="12"/>
  <c r="Q12" i="12"/>
  <c r="Q10" i="12"/>
  <c r="Q14" i="12"/>
  <c r="Q20" i="12"/>
  <c r="Q7" i="12"/>
  <c r="Q11" i="12"/>
  <c r="Q13" i="12"/>
  <c r="Q15" i="12"/>
  <c r="Q18" i="12"/>
  <c r="Q19" i="12"/>
  <c r="Q21" i="12"/>
  <c r="Z5" i="12"/>
  <c r="Z8" i="12"/>
  <c r="Z11" i="12"/>
  <c r="Z15" i="12"/>
  <c r="Z16" i="12"/>
  <c r="Z17" i="12"/>
  <c r="Z22" i="12"/>
  <c r="Z4" i="12"/>
  <c r="Z7" i="12"/>
  <c r="Z14" i="12"/>
  <c r="Z18" i="12"/>
  <c r="Z21" i="12"/>
  <c r="Z10" i="12"/>
  <c r="Z13" i="12"/>
  <c r="Z20" i="12"/>
  <c r="L20" i="12"/>
  <c r="Y11" i="12"/>
  <c r="Y12" i="12"/>
  <c r="Y13" i="12"/>
  <c r="Y14" i="12"/>
  <c r="Y15" i="12"/>
  <c r="L4" i="12"/>
  <c r="Y7" i="12"/>
  <c r="Y8" i="12"/>
  <c r="Y9" i="12"/>
  <c r="Y10" i="12"/>
  <c r="Y16" i="12"/>
  <c r="L8" i="12"/>
  <c r="Y4" i="12"/>
  <c r="Y5" i="12"/>
  <c r="Y6" i="12"/>
  <c r="Y17" i="12"/>
  <c r="Y19" i="12"/>
  <c r="Y20" i="12"/>
  <c r="Y21" i="12"/>
  <c r="Y22" i="12"/>
  <c r="X10" i="12"/>
  <c r="X15" i="12"/>
  <c r="K10" i="12"/>
  <c r="X6" i="12"/>
  <c r="X7" i="12"/>
  <c r="X12" i="12"/>
  <c r="X22" i="12"/>
  <c r="X5" i="12"/>
  <c r="X11" i="12"/>
  <c r="X17" i="12"/>
  <c r="X21" i="12"/>
  <c r="X8" i="12"/>
  <c r="X13" i="12"/>
  <c r="X16" i="12"/>
  <c r="X18" i="12"/>
  <c r="X19" i="12"/>
  <c r="X4" i="12"/>
  <c r="X9" i="12"/>
  <c r="X14" i="12"/>
  <c r="X20" i="12"/>
  <c r="W7" i="12"/>
  <c r="W18" i="12"/>
  <c r="W5" i="12"/>
  <c r="W12" i="12"/>
  <c r="W14" i="12"/>
  <c r="W17" i="12"/>
  <c r="W19" i="12"/>
  <c r="W21" i="12"/>
  <c r="W9" i="12"/>
  <c r="W8" i="12"/>
  <c r="W10" i="12"/>
  <c r="W16" i="12"/>
  <c r="W4" i="12"/>
  <c r="W6" i="12"/>
  <c r="W11" i="12"/>
  <c r="W13" i="12"/>
  <c r="W15" i="12"/>
  <c r="W20" i="12"/>
  <c r="W22" i="12"/>
  <c r="V10" i="12"/>
  <c r="V13" i="12"/>
  <c r="V19" i="12"/>
  <c r="V6" i="12"/>
  <c r="V9" i="12"/>
  <c r="V12" i="12"/>
  <c r="V22" i="12"/>
  <c r="V8" i="12"/>
  <c r="V15" i="12"/>
  <c r="V17" i="12"/>
  <c r="V5" i="12"/>
  <c r="V11" i="12"/>
  <c r="V16" i="12"/>
  <c r="V18" i="12"/>
  <c r="V21" i="12"/>
  <c r="V4" i="12"/>
  <c r="V7" i="12"/>
  <c r="V14" i="12"/>
  <c r="V20" i="12"/>
  <c r="U11" i="12"/>
  <c r="U12" i="12"/>
  <c r="U13" i="12"/>
  <c r="U14" i="12"/>
  <c r="U7" i="12"/>
  <c r="U8" i="12"/>
  <c r="U9" i="12"/>
  <c r="U10" i="12"/>
  <c r="U4" i="12"/>
  <c r="U5" i="12"/>
  <c r="U6" i="12"/>
  <c r="U19" i="12"/>
  <c r="U20" i="12"/>
  <c r="U21" i="12"/>
  <c r="U22" i="12"/>
  <c r="T4" i="12"/>
  <c r="T9" i="12"/>
  <c r="T15" i="12"/>
  <c r="G18" i="12"/>
  <c r="T5" i="12"/>
  <c r="T10" i="12"/>
  <c r="T11" i="12"/>
  <c r="T16" i="12"/>
  <c r="T21" i="12"/>
  <c r="T6" i="12"/>
  <c r="T7" i="12"/>
  <c r="T12" i="12"/>
  <c r="T17" i="12"/>
  <c r="T22" i="12"/>
  <c r="T8" i="12"/>
  <c r="T13" i="12"/>
  <c r="T18" i="12"/>
  <c r="T19" i="12"/>
  <c r="T14" i="12"/>
  <c r="T20" i="12"/>
  <c r="S7" i="12"/>
  <c r="S11" i="12"/>
  <c r="S15" i="12"/>
  <c r="S19" i="12"/>
  <c r="R4" i="12"/>
  <c r="M8" i="12"/>
  <c r="M12" i="12"/>
  <c r="M16" i="12"/>
  <c r="M4" i="12"/>
  <c r="M20" i="12"/>
  <c r="M5" i="12"/>
  <c r="M9" i="12"/>
  <c r="M13" i="12"/>
  <c r="M17" i="12"/>
  <c r="M21" i="12"/>
  <c r="M6" i="12"/>
  <c r="M10" i="12"/>
  <c r="M14" i="12"/>
  <c r="M18" i="12"/>
  <c r="M22" i="12"/>
  <c r="M7" i="12"/>
  <c r="M11" i="12"/>
  <c r="M15" i="12"/>
  <c r="M19" i="12"/>
  <c r="L12" i="12"/>
  <c r="L16" i="12"/>
  <c r="L5" i="12"/>
  <c r="L9" i="12"/>
  <c r="L13" i="12"/>
  <c r="L17" i="12"/>
  <c r="L21" i="12"/>
  <c r="L6" i="12"/>
  <c r="L10" i="12"/>
  <c r="L14" i="12"/>
  <c r="L18" i="12"/>
  <c r="L22" i="12"/>
  <c r="L7" i="12"/>
  <c r="L11" i="12"/>
  <c r="L15" i="12"/>
  <c r="L19" i="12"/>
  <c r="K14" i="12"/>
  <c r="K18" i="12"/>
  <c r="K6" i="12"/>
  <c r="K22" i="12"/>
  <c r="K7" i="12"/>
  <c r="K11" i="12"/>
  <c r="K15" i="12"/>
  <c r="K19" i="12"/>
  <c r="K4" i="12"/>
  <c r="K8" i="12"/>
  <c r="K12" i="12"/>
  <c r="K16" i="12"/>
  <c r="K20" i="12"/>
  <c r="K5" i="12"/>
  <c r="K9" i="12"/>
  <c r="K13" i="12"/>
  <c r="K17" i="12"/>
  <c r="K21" i="12"/>
  <c r="J4" i="12"/>
  <c r="J8" i="12"/>
  <c r="J16" i="12"/>
  <c r="J20" i="12"/>
  <c r="J5" i="12"/>
  <c r="J9" i="12"/>
  <c r="J13" i="12"/>
  <c r="J17" i="12"/>
  <c r="J21" i="12"/>
  <c r="J12" i="12"/>
  <c r="J6" i="12"/>
  <c r="J10" i="12"/>
  <c r="J14" i="12"/>
  <c r="J18" i="12"/>
  <c r="J22" i="12"/>
  <c r="J7" i="12"/>
  <c r="J11" i="12"/>
  <c r="J15" i="12"/>
  <c r="J19" i="12"/>
  <c r="I4" i="12"/>
  <c r="I8" i="12"/>
  <c r="I12" i="12"/>
  <c r="I16" i="12"/>
  <c r="I20" i="12"/>
  <c r="I5" i="12"/>
  <c r="I9" i="12"/>
  <c r="I13" i="12"/>
  <c r="I17" i="12"/>
  <c r="I21" i="12"/>
  <c r="I6" i="12"/>
  <c r="I10" i="12"/>
  <c r="I14" i="12"/>
  <c r="I18" i="12"/>
  <c r="I22" i="12"/>
  <c r="I7" i="12"/>
  <c r="I11" i="12"/>
  <c r="I15" i="12"/>
  <c r="I19" i="12"/>
  <c r="H4" i="12"/>
  <c r="H8" i="12"/>
  <c r="H12" i="12"/>
  <c r="H16" i="12"/>
  <c r="H20" i="12"/>
  <c r="H5" i="12"/>
  <c r="H9" i="12"/>
  <c r="H13" i="12"/>
  <c r="H17" i="12"/>
  <c r="H21" i="12"/>
  <c r="H6" i="12"/>
  <c r="H10" i="12"/>
  <c r="H14" i="12"/>
  <c r="H18" i="12"/>
  <c r="H22" i="12"/>
  <c r="H7" i="12"/>
  <c r="H11" i="12"/>
  <c r="H15" i="12"/>
  <c r="H19" i="12"/>
  <c r="G6" i="12"/>
  <c r="G14" i="12"/>
  <c r="G22" i="12"/>
  <c r="G19" i="12"/>
  <c r="G7" i="12"/>
  <c r="G15" i="12"/>
  <c r="G4" i="12"/>
  <c r="G8" i="12"/>
  <c r="G12" i="12"/>
  <c r="G16" i="12"/>
  <c r="G20" i="12"/>
  <c r="G5" i="12"/>
  <c r="G9" i="12"/>
  <c r="G13" i="12"/>
  <c r="G17" i="12"/>
  <c r="G21" i="12"/>
  <c r="F8" i="12"/>
  <c r="F16" i="12"/>
  <c r="F5" i="12"/>
  <c r="F9" i="12"/>
  <c r="F13" i="12"/>
  <c r="F17" i="12"/>
  <c r="F21" i="12"/>
  <c r="F4" i="12"/>
  <c r="F12" i="12"/>
  <c r="F20" i="12"/>
  <c r="F6" i="12"/>
  <c r="F10" i="12"/>
  <c r="F14" i="12"/>
  <c r="F18" i="12"/>
  <c r="F22" i="12"/>
  <c r="F7" i="12"/>
  <c r="F11" i="12"/>
  <c r="F15" i="12"/>
  <c r="F19" i="12"/>
  <c r="Q23" i="12"/>
  <c r="R5" i="12" l="1"/>
  <c r="F12" i="2"/>
  <c r="H16" i="2" s="1"/>
  <c r="H18" i="2" s="1"/>
  <c r="H19" i="2" s="1"/>
  <c r="H20" i="2" s="1"/>
  <c r="H21" i="2" s="1"/>
  <c r="H22" i="2" s="1"/>
  <c r="H23" i="2" s="1"/>
  <c r="H24" i="2" s="1"/>
  <c r="H25" i="2" s="1"/>
  <c r="E21" i="1"/>
  <c r="E22" i="1" s="1"/>
  <c r="E23" i="1" s="1"/>
  <c r="E24" i="1" s="1"/>
  <c r="E25" i="1" s="1"/>
  <c r="E27" i="1" s="1"/>
  <c r="E30" i="1" s="1"/>
  <c r="E31" i="1" s="1"/>
  <c r="E32" i="1" s="1"/>
  <c r="E33" i="1" s="1"/>
  <c r="E34" i="1" s="1"/>
  <c r="E35" i="1" s="1"/>
  <c r="E36" i="1" s="1"/>
  <c r="E37" i="1" s="1"/>
  <c r="E39" i="1" s="1"/>
  <c r="E20" i="1"/>
  <c r="D20" i="1"/>
  <c r="D21" i="1" s="1"/>
  <c r="D22" i="1" s="1"/>
  <c r="D23" i="1" s="1"/>
  <c r="D24" i="1" s="1"/>
  <c r="D25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9" i="1" s="1"/>
  <c r="R6" i="12" l="1"/>
  <c r="H26" i="2"/>
  <c r="D11" i="12"/>
  <c r="Z3" i="12"/>
  <c r="Y3" i="12"/>
  <c r="X3" i="12"/>
  <c r="W3" i="12"/>
  <c r="V3" i="12"/>
  <c r="U3" i="12"/>
  <c r="T3" i="12"/>
  <c r="S3" i="12"/>
  <c r="R3" i="12"/>
  <c r="Q3" i="12"/>
  <c r="M3" i="12"/>
  <c r="L3" i="12"/>
  <c r="K3" i="12"/>
  <c r="J3" i="12"/>
  <c r="I3" i="12"/>
  <c r="H3" i="12"/>
  <c r="G3" i="12"/>
  <c r="F3" i="12"/>
  <c r="E3" i="12"/>
  <c r="D3" i="12"/>
  <c r="R7" i="12" l="1"/>
  <c r="D12" i="12"/>
  <c r="E4" i="12"/>
  <c r="D8" i="12"/>
  <c r="D7" i="12"/>
  <c r="D5" i="12"/>
  <c r="D9" i="12"/>
  <c r="D6" i="12"/>
  <c r="D10" i="12"/>
  <c r="D4" i="12"/>
  <c r="I16" i="1"/>
  <c r="I18" i="1" s="1"/>
  <c r="I19" i="1" s="1"/>
  <c r="I20" i="1" s="1"/>
  <c r="I21" i="1" s="1"/>
  <c r="I22" i="1" s="1"/>
  <c r="I23" i="1" s="1"/>
  <c r="I24" i="1" s="1"/>
  <c r="I25" i="1" s="1"/>
  <c r="I27" i="1" l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R8" i="12"/>
  <c r="D13" i="12"/>
  <c r="E5" i="12"/>
  <c r="F12" i="1"/>
  <c r="H16" i="1" s="1"/>
  <c r="H18" i="1" s="1"/>
  <c r="H19" i="1" s="1"/>
  <c r="H20" i="1" s="1"/>
  <c r="R9" i="12" l="1"/>
  <c r="D14" i="12"/>
  <c r="E6" i="12"/>
  <c r="I39" i="1"/>
  <c r="H21" i="1"/>
  <c r="H22" i="1" s="1"/>
  <c r="H23" i="1" s="1"/>
  <c r="H24" i="1" s="1"/>
  <c r="H25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9" i="1" s="1"/>
  <c r="R10" i="12" l="1"/>
  <c r="D15" i="12"/>
  <c r="E7" i="12"/>
  <c r="R11" i="12" l="1"/>
  <c r="D16" i="12"/>
  <c r="E8" i="12"/>
  <c r="R12" i="12" l="1"/>
  <c r="D17" i="12"/>
  <c r="E9" i="12"/>
  <c r="R13" i="12" l="1"/>
  <c r="D18" i="12"/>
  <c r="E10" i="12"/>
  <c r="R14" i="12" l="1"/>
  <c r="D19" i="12"/>
  <c r="E11" i="12"/>
  <c r="R15" i="12" l="1"/>
  <c r="D20" i="12"/>
  <c r="E12" i="12"/>
  <c r="R16" i="12" l="1"/>
  <c r="D23" i="12"/>
  <c r="D22" i="12"/>
  <c r="D21" i="12"/>
  <c r="E13" i="12"/>
  <c r="R17" i="12" l="1"/>
  <c r="E14" i="12"/>
  <c r="R18" i="12" l="1"/>
  <c r="E15" i="12"/>
  <c r="R19" i="12" l="1"/>
  <c r="E16" i="12"/>
  <c r="R20" i="12" l="1"/>
  <c r="E17" i="12"/>
  <c r="R23" i="12" l="1"/>
  <c r="R21" i="12"/>
  <c r="R22" i="12"/>
  <c r="E18" i="12"/>
  <c r="E19" i="12" l="1"/>
  <c r="E20" i="12" l="1"/>
  <c r="E23" i="12" l="1"/>
  <c r="E22" i="12"/>
  <c r="E21" i="12"/>
</calcChain>
</file>

<file path=xl/sharedStrings.xml><?xml version="1.0" encoding="utf-8"?>
<sst xmlns="http://schemas.openxmlformats.org/spreadsheetml/2006/main" count="311" uniqueCount="46">
  <si>
    <t>Hours</t>
  </si>
  <si>
    <t>********</t>
  </si>
  <si>
    <t>FWS Allottment</t>
  </si>
  <si>
    <t>Student's Hourly Rate</t>
  </si>
  <si>
    <t>****</t>
  </si>
  <si>
    <t>Number of Hours for Year</t>
  </si>
  <si>
    <t>4. Continue updating the tool until the end of the semester or the student has no remaining hours.</t>
  </si>
  <si>
    <t>2. Enter the student's hourly wage rate in the Student's Hourly Rate box below (blue cell F11).</t>
  </si>
  <si>
    <t>Any hours worked beyond the student's provided allottment must be paid by the employing department</t>
  </si>
  <si>
    <t>3.  In the Hours Reported column (column F), record the number of hours worked each pay period (yellow cells).</t>
  </si>
  <si>
    <t xml:space="preserve">Remaining Balance in </t>
  </si>
  <si>
    <t>Earnings</t>
  </si>
  <si>
    <t>Pay Period
Number</t>
  </si>
  <si>
    <t>Pay Period
End Date</t>
  </si>
  <si>
    <t>Hours
Reported</t>
  </si>
  <si>
    <t>Name</t>
  </si>
  <si>
    <t>Employee</t>
  </si>
  <si>
    <t>Remaining Balance After Pay Period, in Hours</t>
  </si>
  <si>
    <t>Remaining Balance After Pay Period, in Dollars</t>
  </si>
  <si>
    <t>1.  Enter the student's WS award amount in the WS allottment box below (green cell F10).</t>
  </si>
  <si>
    <t>Disbursement Date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</si>
  <si>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</si>
  <si>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</si>
  <si>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</si>
  <si>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</si>
  <si>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</si>
  <si>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</si>
  <si>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</si>
  <si>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</si>
  <si>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</si>
  <si>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</si>
  <si>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</si>
  <si>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</si>
  <si>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</si>
  <si>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</si>
  <si>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</si>
  <si>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</si>
  <si>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</si>
  <si>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</si>
  <si>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</si>
  <si>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Ramases Tarheel</t>
  </si>
  <si>
    <t>B04</t>
  </si>
  <si>
    <t>2020-2021 Work-Study Time &amp; Earnings Log</t>
  </si>
  <si>
    <t>August 3rd is the first day students can begin work for the Fall 2020 semester</t>
  </si>
  <si>
    <t>November 24, 2020 is the last day Fall-only students can work during the Fall 2020 semester</t>
  </si>
  <si>
    <t>May 14, 2021 is the last day FWS students can work during the Spring 2021 semester.  
CW students can work through May 23rd.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</si>
</sst>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15" fontId="3" fillId="0" borderId="1" xfId="0" applyNumberFormat="1" applyFont="1" applyBorder="1"/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8" xfId="0" applyFill="1" applyBorder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4" xfId="0" applyNumberFormat="1" applyBorder="1"/>
    <xf numFmtId="2" fontId="0" fillId="0" borderId="27" xfId="0" applyNumberFormat="1" applyBorder="1"/>
    <xf numFmtId="0" fontId="0" fillId="6" borderId="26" xfId="0" applyFill="1" applyBorder="1" applyAlignment="1"/>
    <xf numFmtId="0" fontId="0" fillId="6" borderId="16" xfId="0" applyFill="1" applyBorder="1"/>
    <xf numFmtId="0" fontId="0" fillId="6" borderId="21" xfId="0" applyFill="1" applyBorder="1"/>
    <xf numFmtId="2" fontId="0" fillId="6" borderId="4" xfId="0" applyNumberFormat="1" applyFill="1" applyBorder="1"/>
    <xf numFmtId="0" fontId="0" fillId="0" borderId="23" xfId="0" applyBorder="1" applyAlignment="1">
      <alignment horizontal="right"/>
    </xf>
    <xf numFmtId="0" fontId="0" fillId="6" borderId="23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1" xfId="0" applyNumberFormat="1" applyFill="1" applyBorder="1"/>
    <xf numFmtId="2" fontId="0" fillId="6" borderId="17" xfId="0" applyNumberFormat="1" applyFill="1" applyBorder="1"/>
    <xf numFmtId="0" fontId="0" fillId="0" borderId="24" xfId="0" applyBorder="1" applyAlignment="1">
      <alignment horizontal="right"/>
    </xf>
    <xf numFmtId="2" fontId="0" fillId="6" borderId="33" xfId="0" applyNumberFormat="1" applyFill="1" applyBorder="1"/>
    <xf numFmtId="2" fontId="0" fillId="0" borderId="33" xfId="0" applyNumberFormat="1" applyBorder="1"/>
    <xf numFmtId="2" fontId="0" fillId="6" borderId="28" xfId="0" applyNumberFormat="1" applyFill="1" applyBorder="1"/>
    <xf numFmtId="2" fontId="0" fillId="0" borderId="34" xfId="0" applyNumberFormat="1" applyBorder="1"/>
    <xf numFmtId="0" fontId="0" fillId="0" borderId="1" xfId="0" applyBorder="1" applyAlignment="1">
      <alignment horizontal="center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4"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opLeftCell="A14" zoomScale="85" zoomScaleNormal="85" workbookViewId="0">
      <selection activeCell="H27" sqref="H27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1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28" t="s">
        <v>15</v>
      </c>
      <c r="E9" s="51" t="s">
        <v>40</v>
      </c>
      <c r="F9" s="51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>
        <v>2700</v>
      </c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>
        <v>7.75</v>
      </c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>
        <f>F10/F11</f>
        <v>348.38709677419354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20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>
        <f>F12</f>
        <v>348.38709677419354</v>
      </c>
      <c r="I16" s="18">
        <f>F10</f>
        <v>2700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>
        <v>15</v>
      </c>
      <c r="G18" s="8"/>
      <c r="H18" s="18">
        <f>H16-F18</f>
        <v>333.38709677419354</v>
      </c>
      <c r="I18" s="18">
        <f>I16-(F18*$F$11)</f>
        <v>2583.75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>
        <v>15</v>
      </c>
      <c r="G19" s="6"/>
      <c r="H19" s="18">
        <f t="shared" ref="H19:H20" si="0">H18-F19</f>
        <v>318.38709677419354</v>
      </c>
      <c r="I19" s="18">
        <f t="shared" ref="I19:I20" si="1">I18-(F19*$F$11)</f>
        <v>2467.5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>
        <v>20</v>
      </c>
      <c r="G20" s="6"/>
      <c r="H20" s="18">
        <f t="shared" si="0"/>
        <v>298.38709677419354</v>
      </c>
      <c r="I20" s="18">
        <f t="shared" si="1"/>
        <v>2312.5</v>
      </c>
      <c r="J20" s="9"/>
    </row>
    <row r="21" spans="2:10" x14ac:dyDescent="0.25">
      <c r="B21" s="10"/>
      <c r="C21" s="1">
        <v>7</v>
      </c>
      <c r="D21" s="3">
        <f t="shared" ref="D21:D25" si="2">D20+14</f>
        <v>44101</v>
      </c>
      <c r="E21" s="3">
        <f t="shared" ref="E21:E25" si="3">E20+14</f>
        <v>44113</v>
      </c>
      <c r="F21" s="2">
        <v>20</v>
      </c>
      <c r="G21" s="6"/>
      <c r="H21" s="18">
        <f t="shared" ref="H21:H25" si="4">H20-F21</f>
        <v>278.38709677419354</v>
      </c>
      <c r="I21" s="18">
        <f t="shared" ref="I21:I25" si="5">I20-(F21*$F$11)</f>
        <v>2157.5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3"/>
        <v>44127</v>
      </c>
      <c r="F22" s="2">
        <v>20</v>
      </c>
      <c r="G22" s="6"/>
      <c r="H22" s="18">
        <f t="shared" si="4"/>
        <v>258.38709677419354</v>
      </c>
      <c r="I22" s="18">
        <f t="shared" si="5"/>
        <v>2002.5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3"/>
        <v>44141</v>
      </c>
      <c r="F23" s="2">
        <v>20</v>
      </c>
      <c r="G23" s="6"/>
      <c r="H23" s="18">
        <f t="shared" si="4"/>
        <v>238.38709677419354</v>
      </c>
      <c r="I23" s="18">
        <f t="shared" si="5"/>
        <v>1847.5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3"/>
        <v>44155</v>
      </c>
      <c r="F24" s="2">
        <v>20</v>
      </c>
      <c r="G24" s="6"/>
      <c r="H24" s="18">
        <f t="shared" si="4"/>
        <v>218.38709677419354</v>
      </c>
      <c r="I24" s="18">
        <f t="shared" si="5"/>
        <v>1692.5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3"/>
        <v>44169</v>
      </c>
      <c r="F25" s="2">
        <v>20</v>
      </c>
      <c r="G25" s="6"/>
      <c r="H25" s="18">
        <f t="shared" si="4"/>
        <v>198.38709677419354</v>
      </c>
      <c r="I25" s="18">
        <f t="shared" si="5"/>
        <v>1537.5</v>
      </c>
      <c r="J25" s="9"/>
    </row>
    <row r="26" spans="2:10" ht="29.25" customHeight="1" x14ac:dyDescent="0.25">
      <c r="B26" s="10"/>
      <c r="C26" s="4" t="s">
        <v>4</v>
      </c>
      <c r="D26" s="48" t="s">
        <v>44</v>
      </c>
      <c r="E26" s="49"/>
      <c r="F26" s="50"/>
      <c r="G26" s="26"/>
      <c r="H26" s="57" t="s">
        <v>1</v>
      </c>
      <c r="I26" s="58"/>
      <c r="J26" s="9"/>
    </row>
    <row r="27" spans="2:10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>
        <v>15</v>
      </c>
      <c r="G27" s="6"/>
      <c r="H27" s="18">
        <f>H25-F27</f>
        <v>183.38709677419354</v>
      </c>
      <c r="I27" s="18">
        <f>I25-(F27*$F$11)</f>
        <v>1421.25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>
        <v>2</v>
      </c>
      <c r="G28" s="6"/>
      <c r="H28" s="18">
        <f>H27-F28</f>
        <v>181.38709677419354</v>
      </c>
      <c r="I28" s="18">
        <f>I27-(F28*$F$11)</f>
        <v>1405.75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>
        <v>20</v>
      </c>
      <c r="G29" s="6"/>
      <c r="H29" s="18">
        <f>H28-F29</f>
        <v>161.38709677419354</v>
      </c>
      <c r="I29" s="18">
        <f t="shared" ref="I29:I37" si="6">I28-(F29*$F$11)</f>
        <v>1250.75</v>
      </c>
      <c r="J29" s="9"/>
    </row>
    <row r="30" spans="2:10" x14ac:dyDescent="0.25">
      <c r="B30" s="10"/>
      <c r="C30" s="1">
        <v>15</v>
      </c>
      <c r="D30" s="3">
        <f t="shared" ref="D30:D37" si="7">D29+14</f>
        <v>44213</v>
      </c>
      <c r="E30" s="3">
        <f t="shared" ref="E30:E37" si="8">E29+14</f>
        <v>44225</v>
      </c>
      <c r="F30" s="2">
        <v>20</v>
      </c>
      <c r="G30" s="6"/>
      <c r="H30" s="18">
        <f>H29-F30</f>
        <v>141.38709677419354</v>
      </c>
      <c r="I30" s="18">
        <f t="shared" si="6"/>
        <v>1095.75</v>
      </c>
      <c r="J30" s="9"/>
    </row>
    <row r="31" spans="2:10" x14ac:dyDescent="0.25">
      <c r="B31" s="10"/>
      <c r="C31" s="1">
        <v>16</v>
      </c>
      <c r="D31" s="3">
        <f t="shared" si="7"/>
        <v>44227</v>
      </c>
      <c r="E31" s="3">
        <f t="shared" si="8"/>
        <v>44239</v>
      </c>
      <c r="F31" s="2">
        <v>20</v>
      </c>
      <c r="G31" s="6"/>
      <c r="H31" s="18">
        <f t="shared" ref="H31:H37" si="9">H30-F31</f>
        <v>121.38709677419354</v>
      </c>
      <c r="I31" s="18">
        <f t="shared" si="6"/>
        <v>940.75</v>
      </c>
      <c r="J31" s="9"/>
    </row>
    <row r="32" spans="2:10" x14ac:dyDescent="0.25">
      <c r="B32" s="10"/>
      <c r="C32" s="1">
        <v>17</v>
      </c>
      <c r="D32" s="3">
        <f t="shared" si="7"/>
        <v>44241</v>
      </c>
      <c r="E32" s="3">
        <f t="shared" si="8"/>
        <v>44253</v>
      </c>
      <c r="F32" s="2">
        <v>20</v>
      </c>
      <c r="G32" s="6"/>
      <c r="H32" s="18">
        <f t="shared" si="9"/>
        <v>101.38709677419354</v>
      </c>
      <c r="I32" s="18">
        <f t="shared" si="6"/>
        <v>785.75</v>
      </c>
      <c r="J32" s="9"/>
    </row>
    <row r="33" spans="2:10" x14ac:dyDescent="0.25">
      <c r="B33" s="10"/>
      <c r="C33" s="1">
        <v>18</v>
      </c>
      <c r="D33" s="3">
        <f t="shared" si="7"/>
        <v>44255</v>
      </c>
      <c r="E33" s="3">
        <f t="shared" si="8"/>
        <v>44267</v>
      </c>
      <c r="F33" s="2">
        <v>20</v>
      </c>
      <c r="G33" s="6"/>
      <c r="H33" s="18">
        <f t="shared" si="9"/>
        <v>81.387096774193537</v>
      </c>
      <c r="I33" s="18">
        <f t="shared" si="6"/>
        <v>630.75</v>
      </c>
      <c r="J33" s="9"/>
    </row>
    <row r="34" spans="2:10" x14ac:dyDescent="0.25">
      <c r="B34" s="10"/>
      <c r="C34" s="1">
        <v>19</v>
      </c>
      <c r="D34" s="3">
        <f t="shared" si="7"/>
        <v>44269</v>
      </c>
      <c r="E34" s="3">
        <f t="shared" si="8"/>
        <v>44281</v>
      </c>
      <c r="F34" s="2">
        <v>20</v>
      </c>
      <c r="G34" s="6"/>
      <c r="H34" s="18">
        <f t="shared" si="9"/>
        <v>61.387096774193537</v>
      </c>
      <c r="I34" s="18">
        <f t="shared" si="6"/>
        <v>475.75</v>
      </c>
      <c r="J34" s="9"/>
    </row>
    <row r="35" spans="2:10" x14ac:dyDescent="0.25">
      <c r="B35" s="10"/>
      <c r="C35" s="1">
        <v>20</v>
      </c>
      <c r="D35" s="3">
        <f t="shared" si="7"/>
        <v>44283</v>
      </c>
      <c r="E35" s="3">
        <f t="shared" si="8"/>
        <v>44295</v>
      </c>
      <c r="F35" s="2">
        <v>20</v>
      </c>
      <c r="G35" s="6"/>
      <c r="H35" s="18">
        <f t="shared" si="9"/>
        <v>41.387096774193537</v>
      </c>
      <c r="I35" s="18">
        <f t="shared" si="6"/>
        <v>320.75</v>
      </c>
      <c r="J35" s="9"/>
    </row>
    <row r="36" spans="2:10" x14ac:dyDescent="0.25">
      <c r="B36" s="10"/>
      <c r="C36" s="1">
        <v>21</v>
      </c>
      <c r="D36" s="3">
        <f t="shared" si="7"/>
        <v>44297</v>
      </c>
      <c r="E36" s="3">
        <f t="shared" si="8"/>
        <v>44309</v>
      </c>
      <c r="F36" s="2">
        <v>20</v>
      </c>
      <c r="G36" s="6"/>
      <c r="H36" s="18">
        <f t="shared" si="9"/>
        <v>21.387096774193537</v>
      </c>
      <c r="I36" s="18">
        <f t="shared" si="6"/>
        <v>165.75</v>
      </c>
      <c r="J36" s="9"/>
    </row>
    <row r="37" spans="2:10" x14ac:dyDescent="0.25">
      <c r="B37" s="10"/>
      <c r="C37" s="1">
        <v>22</v>
      </c>
      <c r="D37" s="3">
        <f t="shared" si="7"/>
        <v>44311</v>
      </c>
      <c r="E37" s="3">
        <f t="shared" si="8"/>
        <v>44323</v>
      </c>
      <c r="F37" s="2">
        <v>20</v>
      </c>
      <c r="G37" s="6"/>
      <c r="H37" s="18">
        <f t="shared" si="9"/>
        <v>1.3870967741935374</v>
      </c>
      <c r="I37" s="18">
        <f t="shared" si="6"/>
        <v>10.75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57" t="s">
        <v>1</v>
      </c>
      <c r="I38" s="58"/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>
        <f>I37/F11</f>
        <v>1.3870967741935485</v>
      </c>
      <c r="G39" s="6"/>
      <c r="H39" s="18">
        <f>H37-F39</f>
        <v>-1.1102230246251565E-14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7:I17"/>
    <mergeCell ref="B2:J2"/>
    <mergeCell ref="B4:J4"/>
    <mergeCell ref="B5:J5"/>
    <mergeCell ref="B6:J6"/>
    <mergeCell ref="B7:J7"/>
    <mergeCell ref="D38:F38"/>
    <mergeCell ref="D10:E10"/>
    <mergeCell ref="D11:E11"/>
    <mergeCell ref="D12:E12"/>
    <mergeCell ref="B3:H3"/>
    <mergeCell ref="D26:F26"/>
    <mergeCell ref="B8:J8"/>
    <mergeCell ref="H14:I14"/>
    <mergeCell ref="H26:I26"/>
    <mergeCell ref="H38:I38"/>
    <mergeCell ref="C14:C15"/>
    <mergeCell ref="D14:D15"/>
    <mergeCell ref="E14:E15"/>
    <mergeCell ref="F14:F15"/>
    <mergeCell ref="E9:F9"/>
    <mergeCell ref="D17:F17"/>
  </mergeCells>
  <pageMargins left="0.7" right="0.7" top="0.75" bottom="0.75" header="0.3" footer="0.3"/>
  <pageSetup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3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3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="85" zoomScaleNormal="85" workbookViewId="0">
      <selection activeCell="L11" sqref="L11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3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3"/>
  <sheetViews>
    <sheetView workbookViewId="0">
      <selection activeCell="Q4" sqref="Q4:Z23"/>
    </sheetView>
  </sheetViews>
  <sheetFormatPr defaultRowHeight="15" x14ac:dyDescent="0.25"/>
  <cols>
    <col min="2" max="2" width="3.7109375" bestFit="1" customWidth="1"/>
    <col min="4" max="4" width="9" bestFit="1" customWidth="1"/>
    <col min="15" max="15" width="3.7109375" bestFit="1" customWidth="1"/>
  </cols>
  <sheetData>
    <row r="1" spans="2:26" ht="15.75" thickBot="1" x14ac:dyDescent="0.3"/>
    <row r="2" spans="2:26" x14ac:dyDescent="0.25">
      <c r="B2" s="72"/>
      <c r="C2" s="73"/>
      <c r="D2" s="69" t="s">
        <v>16</v>
      </c>
      <c r="E2" s="70"/>
      <c r="F2" s="70"/>
      <c r="G2" s="70"/>
      <c r="H2" s="70"/>
      <c r="I2" s="70"/>
      <c r="J2" s="70"/>
      <c r="K2" s="70"/>
      <c r="L2" s="70"/>
      <c r="M2" s="71"/>
      <c r="O2" s="52"/>
      <c r="P2" s="76"/>
      <c r="Q2" s="69" t="s">
        <v>16</v>
      </c>
      <c r="R2" s="70"/>
      <c r="S2" s="70"/>
      <c r="T2" s="70"/>
      <c r="U2" s="70"/>
      <c r="V2" s="70"/>
      <c r="W2" s="70"/>
      <c r="X2" s="70"/>
      <c r="Y2" s="70"/>
      <c r="Z2" s="71"/>
    </row>
    <row r="3" spans="2:26" ht="15.75" thickBot="1" x14ac:dyDescent="0.3">
      <c r="B3" s="74"/>
      <c r="C3" s="75"/>
      <c r="D3" s="32">
        <f>'Log1'!$E$9</f>
        <v>0</v>
      </c>
      <c r="E3" s="33">
        <f>'Log2'!$E$9</f>
        <v>0</v>
      </c>
      <c r="F3" s="33">
        <f>'Log3'!$E$9</f>
        <v>0</v>
      </c>
      <c r="G3" s="33">
        <f>'Log4'!$E$9</f>
        <v>0</v>
      </c>
      <c r="H3" s="33">
        <f>'Log5'!$E$9</f>
        <v>0</v>
      </c>
      <c r="I3" s="33">
        <f>'Log6'!$E$9</f>
        <v>0</v>
      </c>
      <c r="J3" s="33">
        <f>'Log7'!$E$9</f>
        <v>0</v>
      </c>
      <c r="K3" s="33">
        <f>'Log8'!$E$9</f>
        <v>0</v>
      </c>
      <c r="L3" s="33">
        <f>'Log9'!$E$9</f>
        <v>0</v>
      </c>
      <c r="M3" s="34">
        <f>Log10!$E$9</f>
        <v>0</v>
      </c>
      <c r="O3" s="77"/>
      <c r="P3" s="78"/>
      <c r="Q3" s="32">
        <f>'Log1'!$E$9</f>
        <v>0</v>
      </c>
      <c r="R3" s="33">
        <f>'Log2'!$E$9</f>
        <v>0</v>
      </c>
      <c r="S3" s="33">
        <f>'Log3'!$E$9</f>
        <v>0</v>
      </c>
      <c r="T3" s="33">
        <f>'Log4'!$E$9</f>
        <v>0</v>
      </c>
      <c r="U3" s="33">
        <f>'Log5'!$E$9</f>
        <v>0</v>
      </c>
      <c r="V3" s="33">
        <f>'Log6'!$E$9</f>
        <v>0</v>
      </c>
      <c r="W3" s="33">
        <f>'Log7'!$E$9</f>
        <v>0</v>
      </c>
      <c r="X3" s="33">
        <f>'Log8'!$E$9</f>
        <v>0</v>
      </c>
      <c r="Y3" s="33">
        <f>'Log9'!$E$9</f>
        <v>0</v>
      </c>
      <c r="Z3" s="34">
        <f>Log10!$E$9</f>
        <v>0</v>
      </c>
    </row>
    <row r="4" spans="2:26" ht="15.75" customHeight="1" thickTop="1" x14ac:dyDescent="0.25">
      <c r="B4" s="79" t="s">
        <v>17</v>
      </c>
      <c r="C4" s="37" t="s">
        <v>41</v>
      </c>
      <c r="D4" s="35" t="str">
        <f>IFERROR('Log1'!$H18,"")</f>
        <v/>
      </c>
      <c r="E4" s="35" t="str">
        <f>IFERROR('Log2'!$H18,"")</f>
        <v/>
      </c>
      <c r="F4" s="35" t="str">
        <f>IFERROR('Log3'!$H18,"")</f>
        <v/>
      </c>
      <c r="G4" s="35" t="str">
        <f>IFERROR('Log4'!$H18,"")</f>
        <v/>
      </c>
      <c r="H4" s="35" t="str">
        <f>IFERROR('Log5'!$H18,"")</f>
        <v/>
      </c>
      <c r="I4" s="35" t="str">
        <f>IFERROR('Log6'!$H18,"")</f>
        <v/>
      </c>
      <c r="J4" s="35" t="str">
        <f>IFERROR('Log7'!$H18,"")</f>
        <v/>
      </c>
      <c r="K4" s="35" t="str">
        <f>IFERROR('Log8'!$H18,"")</f>
        <v/>
      </c>
      <c r="L4" s="35" t="str">
        <f>IFERROR('Log9'!$H18,"")</f>
        <v/>
      </c>
      <c r="M4" s="43" t="str">
        <f>IFERROR(Log10!$H18,"")</f>
        <v/>
      </c>
      <c r="O4" s="79" t="s">
        <v>18</v>
      </c>
      <c r="P4" s="37" t="s">
        <v>41</v>
      </c>
      <c r="Q4" s="35">
        <f>IFERROR('Log1'!$I18,"")</f>
        <v>0</v>
      </c>
      <c r="R4" s="35">
        <f>IFERROR('Log2'!$I18,"")</f>
        <v>0</v>
      </c>
      <c r="S4" s="35">
        <f>IFERROR('Log3'!$I18,"")</f>
        <v>0</v>
      </c>
      <c r="T4" s="35">
        <f>IFERROR('Log4'!$I18,"")</f>
        <v>0</v>
      </c>
      <c r="U4" s="35">
        <f>IFERROR('Log5'!$I18,"")</f>
        <v>0</v>
      </c>
      <c r="V4" s="35">
        <f>IFERROR('Log6'!$I18,"")</f>
        <v>0</v>
      </c>
      <c r="W4" s="35">
        <f>IFERROR('Log7'!$I18,"")</f>
        <v>0</v>
      </c>
      <c r="X4" s="35">
        <f>IFERROR('Log8'!$I18,"")</f>
        <v>0</v>
      </c>
      <c r="Y4" s="35">
        <f>IFERROR('Log9'!$I18,"")</f>
        <v>0</v>
      </c>
      <c r="Z4" s="43">
        <f>IFERROR(Log10!$I18,"")</f>
        <v>0</v>
      </c>
    </row>
    <row r="5" spans="2:26" ht="15" customHeight="1" x14ac:dyDescent="0.25">
      <c r="B5" s="80"/>
      <c r="C5" s="36" t="s">
        <v>21</v>
      </c>
      <c r="D5" s="30" t="str">
        <f>IFERROR('Log1'!$H19,"")</f>
        <v/>
      </c>
      <c r="E5" s="30" t="str">
        <f>IFERROR('Log2'!$H19,"")</f>
        <v/>
      </c>
      <c r="F5" s="30" t="str">
        <f>IFERROR('Log3'!$H19,"")</f>
        <v/>
      </c>
      <c r="G5" s="30" t="str">
        <f>IFERROR('Log4'!$H19,"")</f>
        <v/>
      </c>
      <c r="H5" s="30" t="str">
        <f>IFERROR('Log5'!$H19,"")</f>
        <v/>
      </c>
      <c r="I5" s="30" t="str">
        <f>IFERROR('Log6'!$H19,"")</f>
        <v/>
      </c>
      <c r="J5" s="30" t="str">
        <f>IFERROR('Log7'!$H19,"")</f>
        <v/>
      </c>
      <c r="K5" s="30" t="str">
        <f>IFERROR('Log8'!$H19,"")</f>
        <v/>
      </c>
      <c r="L5" s="30" t="str">
        <f>IFERROR('Log9'!$H19,"")</f>
        <v/>
      </c>
      <c r="M5" s="44" t="str">
        <f>IFERROR(Log10!$H19,"")</f>
        <v/>
      </c>
      <c r="O5" s="80"/>
      <c r="P5" s="36" t="s">
        <v>21</v>
      </c>
      <c r="Q5" s="30">
        <f>IFERROR('Log1'!$I19,"")</f>
        <v>0</v>
      </c>
      <c r="R5" s="30">
        <f>IFERROR('Log2'!$I19,"")</f>
        <v>0</v>
      </c>
      <c r="S5" s="30">
        <f>IFERROR('Log3'!$I19,"")</f>
        <v>0</v>
      </c>
      <c r="T5" s="30">
        <f>IFERROR('Log4'!$I19,"")</f>
        <v>0</v>
      </c>
      <c r="U5" s="30">
        <f>IFERROR('Log5'!$I19,"")</f>
        <v>0</v>
      </c>
      <c r="V5" s="30">
        <f>IFERROR('Log6'!$I19,"")</f>
        <v>0</v>
      </c>
      <c r="W5" s="30">
        <f>IFERROR('Log7'!$I19,"")</f>
        <v>0</v>
      </c>
      <c r="X5" s="30">
        <f>IFERROR('Log8'!$I19,"")</f>
        <v>0</v>
      </c>
      <c r="Y5" s="30">
        <f>IFERROR('Log9'!$I19,"")</f>
        <v>0</v>
      </c>
      <c r="Z5" s="44">
        <f>IFERROR(Log10!$I19,"")</f>
        <v>0</v>
      </c>
    </row>
    <row r="6" spans="2:26" x14ac:dyDescent="0.25">
      <c r="B6" s="80"/>
      <c r="C6" s="37" t="s">
        <v>22</v>
      </c>
      <c r="D6" s="35" t="str">
        <f>IFERROR('Log1'!$H20,"")</f>
        <v/>
      </c>
      <c r="E6" s="35" t="str">
        <f>IFERROR('Log2'!$H20,"")</f>
        <v/>
      </c>
      <c r="F6" s="35" t="str">
        <f>IFERROR('Log3'!$H20,"")</f>
        <v/>
      </c>
      <c r="G6" s="35" t="str">
        <f>IFERROR('Log4'!$H20,"")</f>
        <v/>
      </c>
      <c r="H6" s="35" t="str">
        <f>IFERROR('Log5'!$H20,"")</f>
        <v/>
      </c>
      <c r="I6" s="35" t="str">
        <f>IFERROR('Log6'!$H20,"")</f>
        <v/>
      </c>
      <c r="J6" s="35" t="str">
        <f>IFERROR('Log7'!$H20,"")</f>
        <v/>
      </c>
      <c r="K6" s="35" t="str">
        <f>IFERROR('Log8'!$H20,"")</f>
        <v/>
      </c>
      <c r="L6" s="35" t="str">
        <f>IFERROR('Log9'!$H20,"")</f>
        <v/>
      </c>
      <c r="M6" s="43" t="str">
        <f>IFERROR(Log10!$H20,"")</f>
        <v/>
      </c>
      <c r="O6" s="80"/>
      <c r="P6" s="37" t="s">
        <v>22</v>
      </c>
      <c r="Q6" s="35">
        <f>IFERROR('Log1'!$I20,"")</f>
        <v>0</v>
      </c>
      <c r="R6" s="35">
        <f>IFERROR('Log2'!$I20,"")</f>
        <v>0</v>
      </c>
      <c r="S6" s="35">
        <f>IFERROR('Log3'!$I20,"")</f>
        <v>0</v>
      </c>
      <c r="T6" s="35">
        <f>IFERROR('Log4'!$I20,"")</f>
        <v>0</v>
      </c>
      <c r="U6" s="35">
        <f>IFERROR('Log5'!$I20,"")</f>
        <v>0</v>
      </c>
      <c r="V6" s="35">
        <f>IFERROR('Log6'!$I20,"")</f>
        <v>0</v>
      </c>
      <c r="W6" s="35">
        <f>IFERROR('Log7'!$I20,"")</f>
        <v>0</v>
      </c>
      <c r="X6" s="35">
        <f>IFERROR('Log8'!$I20,"")</f>
        <v>0</v>
      </c>
      <c r="Y6" s="35">
        <f>IFERROR('Log9'!$I20,"")</f>
        <v>0</v>
      </c>
      <c r="Z6" s="43">
        <f>IFERROR(Log10!$I20,"")</f>
        <v>0</v>
      </c>
    </row>
    <row r="7" spans="2:26" x14ac:dyDescent="0.25">
      <c r="B7" s="80"/>
      <c r="C7" s="36" t="s">
        <v>23</v>
      </c>
      <c r="D7" s="30" t="str">
        <f>IFERROR('Log1'!$H21,"")</f>
        <v/>
      </c>
      <c r="E7" s="30" t="str">
        <f>IFERROR('Log2'!$H21,"")</f>
        <v/>
      </c>
      <c r="F7" s="30" t="str">
        <f>IFERROR('Log3'!$H21,"")</f>
        <v/>
      </c>
      <c r="G7" s="30" t="str">
        <f>IFERROR('Log4'!$H21,"")</f>
        <v/>
      </c>
      <c r="H7" s="30" t="str">
        <f>IFERROR('Log5'!$H21,"")</f>
        <v/>
      </c>
      <c r="I7" s="30" t="str">
        <f>IFERROR('Log6'!$H21,"")</f>
        <v/>
      </c>
      <c r="J7" s="30" t="str">
        <f>IFERROR('Log7'!$H21,"")</f>
        <v/>
      </c>
      <c r="K7" s="30" t="str">
        <f>IFERROR('Log8'!$H21,"")</f>
        <v/>
      </c>
      <c r="L7" s="30" t="str">
        <f>IFERROR('Log9'!$H21,"")</f>
        <v/>
      </c>
      <c r="M7" s="44" t="str">
        <f>IFERROR(Log10!$H21,"")</f>
        <v/>
      </c>
      <c r="O7" s="80"/>
      <c r="P7" s="36" t="s">
        <v>23</v>
      </c>
      <c r="Q7" s="30">
        <f>IFERROR('Log1'!$I21,"")</f>
        <v>0</v>
      </c>
      <c r="R7" s="30">
        <f>IFERROR('Log2'!$I21,"")</f>
        <v>0</v>
      </c>
      <c r="S7" s="30">
        <f>IFERROR('Log3'!$I21,"")</f>
        <v>0</v>
      </c>
      <c r="T7" s="30">
        <f>IFERROR('Log4'!$I21,"")</f>
        <v>0</v>
      </c>
      <c r="U7" s="30">
        <f>IFERROR('Log5'!$I21,"")</f>
        <v>0</v>
      </c>
      <c r="V7" s="30">
        <f>IFERROR('Log6'!$I21,"")</f>
        <v>0</v>
      </c>
      <c r="W7" s="30">
        <f>IFERROR('Log7'!$I21,"")</f>
        <v>0</v>
      </c>
      <c r="X7" s="30">
        <f>IFERROR('Log8'!$I21,"")</f>
        <v>0</v>
      </c>
      <c r="Y7" s="30">
        <f>IFERROR('Log9'!$I21,"")</f>
        <v>0</v>
      </c>
      <c r="Z7" s="44">
        <f>IFERROR(Log10!$I21,"")</f>
        <v>0</v>
      </c>
    </row>
    <row r="8" spans="2:26" x14ac:dyDescent="0.25">
      <c r="B8" s="80"/>
      <c r="C8" s="37" t="s">
        <v>24</v>
      </c>
      <c r="D8" s="35" t="str">
        <f>IFERROR('Log1'!$H22,"")</f>
        <v/>
      </c>
      <c r="E8" s="35" t="str">
        <f>IFERROR('Log2'!$H22,"")</f>
        <v/>
      </c>
      <c r="F8" s="35" t="str">
        <f>IFERROR('Log3'!$H22,"")</f>
        <v/>
      </c>
      <c r="G8" s="35" t="str">
        <f>IFERROR('Log4'!$H22,"")</f>
        <v/>
      </c>
      <c r="H8" s="35" t="str">
        <f>IFERROR('Log5'!$H22,"")</f>
        <v/>
      </c>
      <c r="I8" s="35" t="str">
        <f>IFERROR('Log6'!$H22,"")</f>
        <v/>
      </c>
      <c r="J8" s="35" t="str">
        <f>IFERROR('Log7'!$H22,"")</f>
        <v/>
      </c>
      <c r="K8" s="35" t="str">
        <f>IFERROR('Log8'!$H22,"")</f>
        <v/>
      </c>
      <c r="L8" s="35" t="str">
        <f>IFERROR('Log9'!$H22,"")</f>
        <v/>
      </c>
      <c r="M8" s="43" t="str">
        <f>IFERROR(Log10!$H22,"")</f>
        <v/>
      </c>
      <c r="O8" s="80"/>
      <c r="P8" s="37" t="s">
        <v>24</v>
      </c>
      <c r="Q8" s="35">
        <f>IFERROR('Log1'!$I22,"")</f>
        <v>0</v>
      </c>
      <c r="R8" s="35">
        <f>IFERROR('Log2'!$I22,"")</f>
        <v>0</v>
      </c>
      <c r="S8" s="35">
        <f>IFERROR('Log3'!$I22,"")</f>
        <v>0</v>
      </c>
      <c r="T8" s="35">
        <f>IFERROR('Log4'!$I22,"")</f>
        <v>0</v>
      </c>
      <c r="U8" s="35">
        <f>IFERROR('Log5'!$I22,"")</f>
        <v>0</v>
      </c>
      <c r="V8" s="35">
        <f>IFERROR('Log6'!$I22,"")</f>
        <v>0</v>
      </c>
      <c r="W8" s="35">
        <f>IFERROR('Log7'!$I22,"")</f>
        <v>0</v>
      </c>
      <c r="X8" s="35">
        <f>IFERROR('Log8'!$I22,"")</f>
        <v>0</v>
      </c>
      <c r="Y8" s="35">
        <f>IFERROR('Log9'!$I22,"")</f>
        <v>0</v>
      </c>
      <c r="Z8" s="43">
        <f>IFERROR(Log10!$I22,"")</f>
        <v>0</v>
      </c>
    </row>
    <row r="9" spans="2:26" x14ac:dyDescent="0.25">
      <c r="B9" s="80"/>
      <c r="C9" s="36" t="s">
        <v>25</v>
      </c>
      <c r="D9" s="30" t="str">
        <f>IFERROR('Log1'!$H23,"")</f>
        <v/>
      </c>
      <c r="E9" s="30" t="str">
        <f>IFERROR('Log2'!$H23,"")</f>
        <v/>
      </c>
      <c r="F9" s="30" t="str">
        <f>IFERROR('Log3'!$H23,"")</f>
        <v/>
      </c>
      <c r="G9" s="30" t="str">
        <f>IFERROR('Log4'!$H23,"")</f>
        <v/>
      </c>
      <c r="H9" s="30" t="str">
        <f>IFERROR('Log5'!$H23,"")</f>
        <v/>
      </c>
      <c r="I9" s="30" t="str">
        <f>IFERROR('Log6'!$H23,"")</f>
        <v/>
      </c>
      <c r="J9" s="30" t="str">
        <f>IFERROR('Log7'!$H23,"")</f>
        <v/>
      </c>
      <c r="K9" s="30" t="str">
        <f>IFERROR('Log8'!$H23,"")</f>
        <v/>
      </c>
      <c r="L9" s="30" t="str">
        <f>IFERROR('Log9'!$H23,"")</f>
        <v/>
      </c>
      <c r="M9" s="44" t="str">
        <f>IFERROR(Log10!$H23,"")</f>
        <v/>
      </c>
      <c r="O9" s="80"/>
      <c r="P9" s="36" t="s">
        <v>25</v>
      </c>
      <c r="Q9" s="30">
        <f>IFERROR('Log1'!$I23,"")</f>
        <v>0</v>
      </c>
      <c r="R9" s="30">
        <f>IFERROR('Log2'!$I23,"")</f>
        <v>0</v>
      </c>
      <c r="S9" s="30">
        <f>IFERROR('Log3'!$I23,"")</f>
        <v>0</v>
      </c>
      <c r="T9" s="30">
        <f>IFERROR('Log4'!$I23,"")</f>
        <v>0</v>
      </c>
      <c r="U9" s="30">
        <f>IFERROR('Log5'!$I23,"")</f>
        <v>0</v>
      </c>
      <c r="V9" s="30">
        <f>IFERROR('Log6'!$I23,"")</f>
        <v>0</v>
      </c>
      <c r="W9" s="30">
        <f>IFERROR('Log7'!$I23,"")</f>
        <v>0</v>
      </c>
      <c r="X9" s="30">
        <f>IFERROR('Log8'!$I23,"")</f>
        <v>0</v>
      </c>
      <c r="Y9" s="30">
        <f>IFERROR('Log9'!$I23,"")</f>
        <v>0</v>
      </c>
      <c r="Z9" s="44">
        <f>IFERROR(Log10!$I23,"")</f>
        <v>0</v>
      </c>
    </row>
    <row r="10" spans="2:26" x14ac:dyDescent="0.25">
      <c r="B10" s="80"/>
      <c r="C10" s="37" t="s">
        <v>26</v>
      </c>
      <c r="D10" s="35" t="str">
        <f>IFERROR('Log1'!$H24,"")</f>
        <v/>
      </c>
      <c r="E10" s="35" t="str">
        <f>IFERROR('Log2'!$H24,"")</f>
        <v/>
      </c>
      <c r="F10" s="35" t="str">
        <f>IFERROR('Log3'!$H24,"")</f>
        <v/>
      </c>
      <c r="G10" s="35" t="str">
        <f>IFERROR('Log4'!$H24,"")</f>
        <v/>
      </c>
      <c r="H10" s="35" t="str">
        <f>IFERROR('Log5'!$H24,"")</f>
        <v/>
      </c>
      <c r="I10" s="35" t="str">
        <f>IFERROR('Log6'!$H24,"")</f>
        <v/>
      </c>
      <c r="J10" s="35" t="str">
        <f>IFERROR('Log7'!$H24,"")</f>
        <v/>
      </c>
      <c r="K10" s="35" t="str">
        <f>IFERROR('Log8'!$H24,"")</f>
        <v/>
      </c>
      <c r="L10" s="35" t="str">
        <f>IFERROR('Log9'!$H24,"")</f>
        <v/>
      </c>
      <c r="M10" s="43" t="str">
        <f>IFERROR(Log10!$H24,"")</f>
        <v/>
      </c>
      <c r="O10" s="80"/>
      <c r="P10" s="37" t="s">
        <v>26</v>
      </c>
      <c r="Q10" s="35">
        <f>IFERROR('Log1'!$I24,"")</f>
        <v>0</v>
      </c>
      <c r="R10" s="35">
        <f>IFERROR('Log2'!$I24,"")</f>
        <v>0</v>
      </c>
      <c r="S10" s="35">
        <f>IFERROR('Log3'!$I24,"")</f>
        <v>0</v>
      </c>
      <c r="T10" s="35">
        <f>IFERROR('Log4'!$I24,"")</f>
        <v>0</v>
      </c>
      <c r="U10" s="35">
        <f>IFERROR('Log5'!$I24,"")</f>
        <v>0</v>
      </c>
      <c r="V10" s="35">
        <f>IFERROR('Log6'!$I24,"")</f>
        <v>0</v>
      </c>
      <c r="W10" s="35">
        <f>IFERROR('Log7'!$I24,"")</f>
        <v>0</v>
      </c>
      <c r="X10" s="35">
        <f>IFERROR('Log8'!$I24,"")</f>
        <v>0</v>
      </c>
      <c r="Y10" s="35">
        <f>IFERROR('Log9'!$I24,"")</f>
        <v>0</v>
      </c>
      <c r="Z10" s="43">
        <f>IFERROR(Log10!$I24,"")</f>
        <v>0</v>
      </c>
    </row>
    <row r="11" spans="2:26" x14ac:dyDescent="0.25">
      <c r="B11" s="80"/>
      <c r="C11" s="36" t="s">
        <v>27</v>
      </c>
      <c r="D11" s="30" t="str">
        <f>IFERROR('Log1'!$H25,"")</f>
        <v/>
      </c>
      <c r="E11" s="30" t="str">
        <f>IFERROR('Log2'!$H25,"")</f>
        <v/>
      </c>
      <c r="F11" s="30" t="str">
        <f>IFERROR('Log3'!$H25,"")</f>
        <v/>
      </c>
      <c r="G11" s="30" t="str">
        <f>IFERROR('Log4'!$H25,"")</f>
        <v/>
      </c>
      <c r="H11" s="30" t="str">
        <f>IFERROR('Log5'!$H25,"")</f>
        <v/>
      </c>
      <c r="I11" s="30" t="str">
        <f>IFERROR('Log6'!$H25,"")</f>
        <v/>
      </c>
      <c r="J11" s="30" t="str">
        <f>IFERROR('Log7'!$H25,"")</f>
        <v/>
      </c>
      <c r="K11" s="30" t="str">
        <f>IFERROR('Log8'!$H25,"")</f>
        <v/>
      </c>
      <c r="L11" s="30" t="str">
        <f>IFERROR('Log9'!$H25,"")</f>
        <v/>
      </c>
      <c r="M11" s="44" t="str">
        <f>IFERROR(Log10!$H25,"")</f>
        <v/>
      </c>
      <c r="O11" s="80"/>
      <c r="P11" s="36" t="s">
        <v>27</v>
      </c>
      <c r="Q11" s="30">
        <f>IFERROR('Log1'!$I25,"")</f>
        <v>0</v>
      </c>
      <c r="R11" s="30">
        <f>IFERROR('Log2'!$I25,"")</f>
        <v>0</v>
      </c>
      <c r="S11" s="30">
        <f>IFERROR('Log3'!$I25,"")</f>
        <v>0</v>
      </c>
      <c r="T11" s="30">
        <f>IFERROR('Log4'!$I25,"")</f>
        <v>0</v>
      </c>
      <c r="U11" s="30">
        <f>IFERROR('Log5'!$I25,"")</f>
        <v>0</v>
      </c>
      <c r="V11" s="30">
        <f>IFERROR('Log6'!$I25,"")</f>
        <v>0</v>
      </c>
      <c r="W11" s="30">
        <f>IFERROR('Log7'!$I25,"")</f>
        <v>0</v>
      </c>
      <c r="X11" s="30">
        <f>IFERROR('Log8'!$I25,"")</f>
        <v>0</v>
      </c>
      <c r="Y11" s="30">
        <f>IFERROR('Log9'!$I25,"")</f>
        <v>0</v>
      </c>
      <c r="Z11" s="44">
        <f>IFERROR(Log10!$I25,"")</f>
        <v>0</v>
      </c>
    </row>
    <row r="12" spans="2:26" x14ac:dyDescent="0.25">
      <c r="B12" s="80"/>
      <c r="C12" s="37" t="s">
        <v>28</v>
      </c>
      <c r="D12" s="35" t="str">
        <f>IFERROR('Log1'!$H26,"")</f>
        <v/>
      </c>
      <c r="E12" s="35" t="str">
        <f>IFERROR('Log2'!$H26,"")</f>
        <v/>
      </c>
      <c r="F12" s="35" t="str">
        <f>IFERROR('Log3'!$H26,"")</f>
        <v/>
      </c>
      <c r="G12" s="35" t="str">
        <f>IFERROR('Log4'!$H26,"")</f>
        <v/>
      </c>
      <c r="H12" s="35" t="str">
        <f>IFERROR('Log5'!$H26,"")</f>
        <v/>
      </c>
      <c r="I12" s="35" t="str">
        <f>IFERROR('Log6'!$H26,"")</f>
        <v/>
      </c>
      <c r="J12" s="35" t="str">
        <f>IFERROR('Log7'!$H26,"")</f>
        <v/>
      </c>
      <c r="K12" s="35" t="str">
        <f>IFERROR('Log8'!$H26,"")</f>
        <v/>
      </c>
      <c r="L12" s="35" t="str">
        <f>IFERROR('Log9'!$H26,"")</f>
        <v/>
      </c>
      <c r="M12" s="43" t="str">
        <f>IFERROR(Log10!$H26,"")</f>
        <v/>
      </c>
      <c r="O12" s="80"/>
      <c r="P12" s="37" t="s">
        <v>28</v>
      </c>
      <c r="Q12" s="35">
        <f>IFERROR('Log1'!$I26,"")</f>
        <v>0</v>
      </c>
      <c r="R12" s="35">
        <f>IFERROR('Log2'!$I26,"")</f>
        <v>0</v>
      </c>
      <c r="S12" s="35">
        <f>IFERROR('Log3'!$I26,"")</f>
        <v>0</v>
      </c>
      <c r="T12" s="35">
        <f>IFERROR('Log4'!$I26,"")</f>
        <v>0</v>
      </c>
      <c r="U12" s="35">
        <f>IFERROR('Log5'!$I26,"")</f>
        <v>0</v>
      </c>
      <c r="V12" s="35">
        <f>IFERROR('Log6'!$I26,"")</f>
        <v>0</v>
      </c>
      <c r="W12" s="35">
        <f>IFERROR('Log7'!$I26,"")</f>
        <v>0</v>
      </c>
      <c r="X12" s="35">
        <f>IFERROR('Log8'!$I26,"")</f>
        <v>0</v>
      </c>
      <c r="Y12" s="35">
        <f>IFERROR('Log9'!$I26,"")</f>
        <v>0</v>
      </c>
      <c r="Z12" s="43">
        <f>IFERROR(Log10!$I26,"")</f>
        <v>0</v>
      </c>
    </row>
    <row r="13" spans="2:26" x14ac:dyDescent="0.25">
      <c r="B13" s="80"/>
      <c r="C13" s="36" t="s">
        <v>29</v>
      </c>
      <c r="D13" s="30" t="str">
        <f>IFERROR('Log1'!$H28,"")</f>
        <v/>
      </c>
      <c r="E13" s="30" t="str">
        <f>IFERROR('Log2'!$H28,"")</f>
        <v/>
      </c>
      <c r="F13" s="30" t="str">
        <f>IFERROR('Log3'!$H28,"")</f>
        <v/>
      </c>
      <c r="G13" s="30" t="str">
        <f>IFERROR('Log4'!$H28,"")</f>
        <v/>
      </c>
      <c r="H13" s="30" t="str">
        <f>IFERROR('Log5'!$H28,"")</f>
        <v/>
      </c>
      <c r="I13" s="30" t="str">
        <f>IFERROR('Log6'!$H28,"")</f>
        <v/>
      </c>
      <c r="J13" s="30" t="str">
        <f>IFERROR('Log7'!$H28,"")</f>
        <v/>
      </c>
      <c r="K13" s="30" t="str">
        <f>IFERROR('Log8'!$H28,"")</f>
        <v/>
      </c>
      <c r="L13" s="30" t="str">
        <f>IFERROR('Log9'!$H28,"")</f>
        <v/>
      </c>
      <c r="M13" s="44" t="str">
        <f>IFERROR(Log10!$H28,"")</f>
        <v/>
      </c>
      <c r="O13" s="80"/>
      <c r="P13" s="36" t="s">
        <v>29</v>
      </c>
      <c r="Q13" s="30">
        <f>IFERROR('Log1'!$I28,"")</f>
        <v>0</v>
      </c>
      <c r="R13" s="30">
        <f>IFERROR('Log2'!$I28,"")</f>
        <v>0</v>
      </c>
      <c r="S13" s="30">
        <f>IFERROR('Log3'!$I28,"")</f>
        <v>0</v>
      </c>
      <c r="T13" s="30">
        <f>IFERROR('Log4'!$I28,"")</f>
        <v>0</v>
      </c>
      <c r="U13" s="30">
        <f>IFERROR('Log5'!$I28,"")</f>
        <v>0</v>
      </c>
      <c r="V13" s="30">
        <f>IFERROR('Log6'!$I28,"")</f>
        <v>0</v>
      </c>
      <c r="W13" s="30">
        <f>IFERROR('Log7'!$I28,"")</f>
        <v>0</v>
      </c>
      <c r="X13" s="30">
        <f>IFERROR('Log8'!$I28,"")</f>
        <v>0</v>
      </c>
      <c r="Y13" s="30">
        <f>IFERROR('Log9'!$I28,"")</f>
        <v>0</v>
      </c>
      <c r="Z13" s="44">
        <f>IFERROR(Log10!$I28,"")</f>
        <v>0</v>
      </c>
    </row>
    <row r="14" spans="2:26" x14ac:dyDescent="0.25">
      <c r="B14" s="80"/>
      <c r="C14" s="37" t="s">
        <v>30</v>
      </c>
      <c r="D14" s="35" t="str">
        <f>IFERROR('Log1'!$H29,"")</f>
        <v/>
      </c>
      <c r="E14" s="35" t="str">
        <f>IFERROR('Log2'!$H29,"")</f>
        <v/>
      </c>
      <c r="F14" s="35" t="str">
        <f>IFERROR('Log3'!$H29,"")</f>
        <v/>
      </c>
      <c r="G14" s="35" t="str">
        <f>IFERROR('Log4'!$H29,"")</f>
        <v/>
      </c>
      <c r="H14" s="35" t="str">
        <f>IFERROR('Log5'!$H29,"")</f>
        <v/>
      </c>
      <c r="I14" s="35" t="str">
        <f>IFERROR('Log6'!$H29,"")</f>
        <v/>
      </c>
      <c r="J14" s="35" t="str">
        <f>IFERROR('Log7'!$H29,"")</f>
        <v/>
      </c>
      <c r="K14" s="35" t="str">
        <f>IFERROR('Log8'!$H29,"")</f>
        <v/>
      </c>
      <c r="L14" s="35" t="str">
        <f>IFERROR('Log9'!$H29,"")</f>
        <v/>
      </c>
      <c r="M14" s="43" t="str">
        <f>IFERROR(Log10!$H29,"")</f>
        <v/>
      </c>
      <c r="O14" s="80"/>
      <c r="P14" s="37" t="s">
        <v>30</v>
      </c>
      <c r="Q14" s="35">
        <f>IFERROR('Log1'!$I29,"")</f>
        <v>0</v>
      </c>
      <c r="R14" s="35">
        <f>IFERROR('Log2'!$I29,"")</f>
        <v>0</v>
      </c>
      <c r="S14" s="35">
        <f>IFERROR('Log3'!$I29,"")</f>
        <v>0</v>
      </c>
      <c r="T14" s="35">
        <f>IFERROR('Log4'!$I29,"")</f>
        <v>0</v>
      </c>
      <c r="U14" s="35">
        <f>IFERROR('Log5'!$I29,"")</f>
        <v>0</v>
      </c>
      <c r="V14" s="35">
        <f>IFERROR('Log6'!$I29,"")</f>
        <v>0</v>
      </c>
      <c r="W14" s="35">
        <f>IFERROR('Log7'!$I29,"")</f>
        <v>0</v>
      </c>
      <c r="X14" s="35">
        <f>IFERROR('Log8'!$I29,"")</f>
        <v>0</v>
      </c>
      <c r="Y14" s="35">
        <f>IFERROR('Log9'!$I29,"")</f>
        <v>0</v>
      </c>
      <c r="Z14" s="43">
        <f>IFERROR(Log10!$I29,"")</f>
        <v>0</v>
      </c>
    </row>
    <row r="15" spans="2:26" x14ac:dyDescent="0.25">
      <c r="B15" s="80"/>
      <c r="C15" s="36" t="s">
        <v>31</v>
      </c>
      <c r="D15" s="30" t="str">
        <f>IFERROR('Log1'!$H30,"")</f>
        <v/>
      </c>
      <c r="E15" s="30" t="str">
        <f>IFERROR('Log2'!$H30,"")</f>
        <v/>
      </c>
      <c r="F15" s="30" t="str">
        <f>IFERROR('Log3'!$H30,"")</f>
        <v/>
      </c>
      <c r="G15" s="30" t="str">
        <f>IFERROR('Log4'!$H30,"")</f>
        <v/>
      </c>
      <c r="H15" s="30" t="str">
        <f>IFERROR('Log5'!$H30,"")</f>
        <v/>
      </c>
      <c r="I15" s="30" t="str">
        <f>IFERROR('Log6'!$H30,"")</f>
        <v/>
      </c>
      <c r="J15" s="30" t="str">
        <f>IFERROR('Log7'!$H30,"")</f>
        <v/>
      </c>
      <c r="K15" s="30" t="str">
        <f>IFERROR('Log8'!$H30,"")</f>
        <v/>
      </c>
      <c r="L15" s="30" t="str">
        <f>IFERROR('Log9'!$H30,"")</f>
        <v/>
      </c>
      <c r="M15" s="44" t="str">
        <f>IFERROR(Log10!$H30,"")</f>
        <v/>
      </c>
      <c r="O15" s="80"/>
      <c r="P15" s="36" t="s">
        <v>31</v>
      </c>
      <c r="Q15" s="30">
        <f>IFERROR('Log1'!$I30,"")</f>
        <v>0</v>
      </c>
      <c r="R15" s="30">
        <f>IFERROR('Log2'!$I30,"")</f>
        <v>0</v>
      </c>
      <c r="S15" s="30">
        <f>IFERROR('Log3'!$I30,"")</f>
        <v>0</v>
      </c>
      <c r="T15" s="30">
        <f>IFERROR('Log4'!$I30,"")</f>
        <v>0</v>
      </c>
      <c r="U15" s="30">
        <f>IFERROR('Log5'!$I30,"")</f>
        <v>0</v>
      </c>
      <c r="V15" s="30">
        <f>IFERROR('Log6'!$I30,"")</f>
        <v>0</v>
      </c>
      <c r="W15" s="30">
        <f>IFERROR('Log7'!$I30,"")</f>
        <v>0</v>
      </c>
      <c r="X15" s="30">
        <f>IFERROR('Log8'!$I30,"")</f>
        <v>0</v>
      </c>
      <c r="Y15" s="30">
        <f>IFERROR('Log9'!$I30,"")</f>
        <v>0</v>
      </c>
      <c r="Z15" s="44">
        <f>IFERROR(Log10!$I30,"")</f>
        <v>0</v>
      </c>
    </row>
    <row r="16" spans="2:26" x14ac:dyDescent="0.25">
      <c r="B16" s="80"/>
      <c r="C16" s="37" t="s">
        <v>32</v>
      </c>
      <c r="D16" s="35" t="str">
        <f>IFERROR('Log1'!$H31,"")</f>
        <v/>
      </c>
      <c r="E16" s="35" t="str">
        <f>IFERROR('Log2'!$H31,"")</f>
        <v/>
      </c>
      <c r="F16" s="35" t="str">
        <f>IFERROR('Log3'!$H31,"")</f>
        <v/>
      </c>
      <c r="G16" s="35" t="str">
        <f>IFERROR('Log4'!$H31,"")</f>
        <v/>
      </c>
      <c r="H16" s="35" t="str">
        <f>IFERROR('Log5'!$H31,"")</f>
        <v/>
      </c>
      <c r="I16" s="35" t="str">
        <f>IFERROR('Log6'!$H31,"")</f>
        <v/>
      </c>
      <c r="J16" s="35" t="str">
        <f>IFERROR('Log7'!$H31,"")</f>
        <v/>
      </c>
      <c r="K16" s="35" t="str">
        <f>IFERROR('Log8'!$H31,"")</f>
        <v/>
      </c>
      <c r="L16" s="35" t="str">
        <f>IFERROR('Log9'!$H31,"")</f>
        <v/>
      </c>
      <c r="M16" s="43" t="str">
        <f>IFERROR(Log10!$H31,"")</f>
        <v/>
      </c>
      <c r="O16" s="80"/>
      <c r="P16" s="37" t="s">
        <v>32</v>
      </c>
      <c r="Q16" s="35">
        <f>IFERROR('Log1'!$I31,"")</f>
        <v>0</v>
      </c>
      <c r="R16" s="35">
        <f>IFERROR('Log2'!$I31,"")</f>
        <v>0</v>
      </c>
      <c r="S16" s="35">
        <f>IFERROR('Log3'!$I31,"")</f>
        <v>0</v>
      </c>
      <c r="T16" s="35">
        <f>IFERROR('Log4'!$I31,"")</f>
        <v>0</v>
      </c>
      <c r="U16" s="35">
        <f>IFERROR('Log5'!$I31,"")</f>
        <v>0</v>
      </c>
      <c r="V16" s="35">
        <f>IFERROR('Log6'!$I31,"")</f>
        <v>0</v>
      </c>
      <c r="W16" s="35">
        <f>IFERROR('Log7'!$I31,"")</f>
        <v>0</v>
      </c>
      <c r="X16" s="35">
        <f>IFERROR('Log8'!$I31,"")</f>
        <v>0</v>
      </c>
      <c r="Y16" s="35">
        <f>IFERROR('Log9'!$I31,"")</f>
        <v>0</v>
      </c>
      <c r="Z16" s="43">
        <f>IFERROR(Log10!$I31,"")</f>
        <v>0</v>
      </c>
    </row>
    <row r="17" spans="2:26" x14ac:dyDescent="0.25">
      <c r="B17" s="80"/>
      <c r="C17" s="36" t="s">
        <v>33</v>
      </c>
      <c r="D17" s="30" t="str">
        <f>IFERROR('Log1'!$H32,"")</f>
        <v/>
      </c>
      <c r="E17" s="30" t="str">
        <f>IFERROR('Log2'!$H32,"")</f>
        <v/>
      </c>
      <c r="F17" s="30" t="str">
        <f>IFERROR('Log3'!$H32,"")</f>
        <v/>
      </c>
      <c r="G17" s="30" t="str">
        <f>IFERROR('Log4'!$H32,"")</f>
        <v/>
      </c>
      <c r="H17" s="30" t="str">
        <f>IFERROR('Log5'!$H32,"")</f>
        <v/>
      </c>
      <c r="I17" s="30" t="str">
        <f>IFERROR('Log6'!$H32,"")</f>
        <v/>
      </c>
      <c r="J17" s="30" t="str">
        <f>IFERROR('Log7'!$H32,"")</f>
        <v/>
      </c>
      <c r="K17" s="30" t="str">
        <f>IFERROR('Log8'!$H32,"")</f>
        <v/>
      </c>
      <c r="L17" s="30" t="str">
        <f>IFERROR('Log9'!$H32,"")</f>
        <v/>
      </c>
      <c r="M17" s="44" t="str">
        <f>IFERROR(Log10!$H32,"")</f>
        <v/>
      </c>
      <c r="O17" s="80"/>
      <c r="P17" s="36" t="s">
        <v>33</v>
      </c>
      <c r="Q17" s="30">
        <f>IFERROR('Log1'!$I32,"")</f>
        <v>0</v>
      </c>
      <c r="R17" s="30">
        <f>IFERROR('Log2'!$I32,"")</f>
        <v>0</v>
      </c>
      <c r="S17" s="30">
        <f>IFERROR('Log3'!$I32,"")</f>
        <v>0</v>
      </c>
      <c r="T17" s="30">
        <f>IFERROR('Log4'!$I32,"")</f>
        <v>0</v>
      </c>
      <c r="U17" s="30">
        <f>IFERROR('Log5'!$I32,"")</f>
        <v>0</v>
      </c>
      <c r="V17" s="30">
        <f>IFERROR('Log6'!$I32,"")</f>
        <v>0</v>
      </c>
      <c r="W17" s="30">
        <f>IFERROR('Log7'!$I32,"")</f>
        <v>0</v>
      </c>
      <c r="X17" s="30">
        <f>IFERROR('Log8'!$I32,"")</f>
        <v>0</v>
      </c>
      <c r="Y17" s="30">
        <f>IFERROR('Log9'!$I32,"")</f>
        <v>0</v>
      </c>
      <c r="Z17" s="44">
        <f>IFERROR(Log10!$I32,"")</f>
        <v>0</v>
      </c>
    </row>
    <row r="18" spans="2:26" x14ac:dyDescent="0.25">
      <c r="B18" s="80"/>
      <c r="C18" s="37" t="s">
        <v>34</v>
      </c>
      <c r="D18" s="35" t="str">
        <f>IFERROR('Log1'!$H33,"")</f>
        <v/>
      </c>
      <c r="E18" s="35" t="str">
        <f>IFERROR('Log2'!$H33,"")</f>
        <v/>
      </c>
      <c r="F18" s="35" t="str">
        <f>IFERROR('Log3'!$H33,"")</f>
        <v/>
      </c>
      <c r="G18" s="35" t="str">
        <f>IFERROR('Log4'!$H33,"")</f>
        <v/>
      </c>
      <c r="H18" s="35" t="str">
        <f>IFERROR('Log5'!$H33,"")</f>
        <v/>
      </c>
      <c r="I18" s="35" t="str">
        <f>IFERROR('Log6'!$H33,"")</f>
        <v/>
      </c>
      <c r="J18" s="35" t="str">
        <f>IFERROR('Log7'!$H33,"")</f>
        <v/>
      </c>
      <c r="K18" s="35" t="str">
        <f>IFERROR('Log8'!$H33,"")</f>
        <v/>
      </c>
      <c r="L18" s="35" t="str">
        <f>IFERROR('Log9'!$H33,"")</f>
        <v/>
      </c>
      <c r="M18" s="43" t="str">
        <f>IFERROR(Log10!$H33,"")</f>
        <v/>
      </c>
      <c r="O18" s="80"/>
      <c r="P18" s="37" t="s">
        <v>34</v>
      </c>
      <c r="Q18" s="35">
        <f>IFERROR('Log1'!$I33,"")</f>
        <v>0</v>
      </c>
      <c r="R18" s="35">
        <f>IFERROR('Log2'!$I33,"")</f>
        <v>0</v>
      </c>
      <c r="S18" s="35">
        <f>IFERROR('Log3'!$I33,"")</f>
        <v>0</v>
      </c>
      <c r="T18" s="35">
        <f>IFERROR('Log4'!$I33,"")</f>
        <v>0</v>
      </c>
      <c r="U18" s="35">
        <f>IFERROR('Log5'!$I33,"")</f>
        <v>0</v>
      </c>
      <c r="V18" s="35">
        <f>IFERROR('Log6'!$I33,"")</f>
        <v>0</v>
      </c>
      <c r="W18" s="35">
        <f>IFERROR('Log7'!$I33,"")</f>
        <v>0</v>
      </c>
      <c r="X18" s="35">
        <f>IFERROR('Log8'!$I33,"")</f>
        <v>0</v>
      </c>
      <c r="Y18" s="35">
        <f>IFERROR('Log9'!$I33,"")</f>
        <v>0</v>
      </c>
      <c r="Z18" s="43">
        <f>IFERROR(Log10!$I33,"")</f>
        <v>0</v>
      </c>
    </row>
    <row r="19" spans="2:26" x14ac:dyDescent="0.25">
      <c r="B19" s="80"/>
      <c r="C19" s="36" t="s">
        <v>35</v>
      </c>
      <c r="D19" s="30" t="str">
        <f>IFERROR('Log1'!$H34,"")</f>
        <v/>
      </c>
      <c r="E19" s="30" t="str">
        <f>IFERROR('Log2'!$H34,"")</f>
        <v/>
      </c>
      <c r="F19" s="30" t="str">
        <f>IFERROR('Log3'!$H34,"")</f>
        <v/>
      </c>
      <c r="G19" s="30" t="str">
        <f>IFERROR('Log4'!$H34,"")</f>
        <v/>
      </c>
      <c r="H19" s="30" t="str">
        <f>IFERROR('Log5'!$H34,"")</f>
        <v/>
      </c>
      <c r="I19" s="30" t="str">
        <f>IFERROR('Log6'!$H34,"")</f>
        <v/>
      </c>
      <c r="J19" s="30" t="str">
        <f>IFERROR('Log7'!$H34,"")</f>
        <v/>
      </c>
      <c r="K19" s="30" t="str">
        <f>IFERROR('Log8'!$H34,"")</f>
        <v/>
      </c>
      <c r="L19" s="30" t="str">
        <f>IFERROR('Log9'!$H34,"")</f>
        <v/>
      </c>
      <c r="M19" s="44" t="str">
        <f>IFERROR(Log10!$H34,"")</f>
        <v/>
      </c>
      <c r="O19" s="80"/>
      <c r="P19" s="36" t="s">
        <v>35</v>
      </c>
      <c r="Q19" s="30">
        <f>IFERROR('Log1'!$I34,"")</f>
        <v>0</v>
      </c>
      <c r="R19" s="30">
        <f>IFERROR('Log2'!$I34,"")</f>
        <v>0</v>
      </c>
      <c r="S19" s="30">
        <f>IFERROR('Log3'!$I34,"")</f>
        <v>0</v>
      </c>
      <c r="T19" s="30">
        <f>IFERROR('Log4'!$I34,"")</f>
        <v>0</v>
      </c>
      <c r="U19" s="30">
        <f>IFERROR('Log5'!$I34,"")</f>
        <v>0</v>
      </c>
      <c r="V19" s="30">
        <f>IFERROR('Log6'!$I34,"")</f>
        <v>0</v>
      </c>
      <c r="W19" s="30">
        <f>IFERROR('Log7'!$I34,"")</f>
        <v>0</v>
      </c>
      <c r="X19" s="30">
        <f>IFERROR('Log8'!$I34,"")</f>
        <v>0</v>
      </c>
      <c r="Y19" s="30">
        <f>IFERROR('Log9'!$I34,"")</f>
        <v>0</v>
      </c>
      <c r="Z19" s="44">
        <f>IFERROR(Log10!$I34,"")</f>
        <v>0</v>
      </c>
    </row>
    <row r="20" spans="2:26" x14ac:dyDescent="0.25">
      <c r="B20" s="80"/>
      <c r="C20" s="37" t="s">
        <v>36</v>
      </c>
      <c r="D20" s="35" t="str">
        <f>IFERROR('Log1'!$H35,"")</f>
        <v/>
      </c>
      <c r="E20" s="35" t="str">
        <f>IFERROR('Log2'!$H35,"")</f>
        <v/>
      </c>
      <c r="F20" s="35" t="str">
        <f>IFERROR('Log3'!$H35,"")</f>
        <v/>
      </c>
      <c r="G20" s="35" t="str">
        <f>IFERROR('Log4'!$H35,"")</f>
        <v/>
      </c>
      <c r="H20" s="35" t="str">
        <f>IFERROR('Log5'!$H35,"")</f>
        <v/>
      </c>
      <c r="I20" s="35" t="str">
        <f>IFERROR('Log6'!$H35,"")</f>
        <v/>
      </c>
      <c r="J20" s="35" t="str">
        <f>IFERROR('Log7'!$H35,"")</f>
        <v/>
      </c>
      <c r="K20" s="35" t="str">
        <f>IFERROR('Log8'!$H35,"")</f>
        <v/>
      </c>
      <c r="L20" s="35" t="str">
        <f>IFERROR('Log9'!$H35,"")</f>
        <v/>
      </c>
      <c r="M20" s="43" t="str">
        <f>IFERROR(Log10!$H35,"")</f>
        <v/>
      </c>
      <c r="O20" s="80"/>
      <c r="P20" s="37" t="s">
        <v>36</v>
      </c>
      <c r="Q20" s="35">
        <f>IFERROR('Log1'!$I35,"")</f>
        <v>0</v>
      </c>
      <c r="R20" s="35">
        <f>IFERROR('Log2'!$I35,"")</f>
        <v>0</v>
      </c>
      <c r="S20" s="35">
        <f>IFERROR('Log3'!$I35,"")</f>
        <v>0</v>
      </c>
      <c r="T20" s="35">
        <f>IFERROR('Log4'!$I35,"")</f>
        <v>0</v>
      </c>
      <c r="U20" s="35">
        <f>IFERROR('Log5'!$I35,"")</f>
        <v>0</v>
      </c>
      <c r="V20" s="35">
        <f>IFERROR('Log6'!$I35,"")</f>
        <v>0</v>
      </c>
      <c r="W20" s="35">
        <f>IFERROR('Log7'!$I35,"")</f>
        <v>0</v>
      </c>
      <c r="X20" s="35">
        <f>IFERROR('Log8'!$I35,"")</f>
        <v>0</v>
      </c>
      <c r="Y20" s="35">
        <f>IFERROR('Log9'!$I35,"")</f>
        <v>0</v>
      </c>
      <c r="Z20" s="43">
        <f>IFERROR(Log10!$I35,"")</f>
        <v>0</v>
      </c>
    </row>
    <row r="21" spans="2:26" x14ac:dyDescent="0.25">
      <c r="B21" s="80"/>
      <c r="C21" s="36" t="s">
        <v>37</v>
      </c>
      <c r="D21" s="30" t="str">
        <f>IFERROR('Log1'!$H37,"")</f>
        <v/>
      </c>
      <c r="E21" s="30" t="str">
        <f>IFERROR('Log2'!$H37,"")</f>
        <v/>
      </c>
      <c r="F21" s="30" t="str">
        <f>IFERROR('Log3'!$H37,"")</f>
        <v/>
      </c>
      <c r="G21" s="30" t="str">
        <f>IFERROR('Log4'!$H37,"")</f>
        <v/>
      </c>
      <c r="H21" s="30" t="str">
        <f>IFERROR('Log5'!$H37,"")</f>
        <v/>
      </c>
      <c r="I21" s="30" t="str">
        <f>IFERROR('Log6'!$H37,"")</f>
        <v/>
      </c>
      <c r="J21" s="30" t="str">
        <f>IFERROR('Log7'!$H37,"")</f>
        <v/>
      </c>
      <c r="K21" s="30" t="str">
        <f>IFERROR('Log8'!$H37,"")</f>
        <v/>
      </c>
      <c r="L21" s="30" t="str">
        <f>IFERROR('Log9'!$H37,"")</f>
        <v/>
      </c>
      <c r="M21" s="44" t="str">
        <f>IFERROR(Log10!$H37,"")</f>
        <v/>
      </c>
      <c r="O21" s="80"/>
      <c r="P21" s="36" t="s">
        <v>37</v>
      </c>
      <c r="Q21" s="30">
        <f>IFERROR('Log1'!$I37,"")</f>
        <v>0</v>
      </c>
      <c r="R21" s="30">
        <f>IFERROR('Log2'!$I37,"")</f>
        <v>0</v>
      </c>
      <c r="S21" s="30">
        <f>IFERROR('Log3'!$I37,"")</f>
        <v>0</v>
      </c>
      <c r="T21" s="30">
        <f>IFERROR('Log4'!$I37,"")</f>
        <v>0</v>
      </c>
      <c r="U21" s="30">
        <f>IFERROR('Log5'!$I37,"")</f>
        <v>0</v>
      </c>
      <c r="V21" s="30">
        <f>IFERROR('Log6'!$I37,"")</f>
        <v>0</v>
      </c>
      <c r="W21" s="30">
        <f>IFERROR('Log7'!$I37,"")</f>
        <v>0</v>
      </c>
      <c r="X21" s="30">
        <f>IFERROR('Log8'!$I37,"")</f>
        <v>0</v>
      </c>
      <c r="Y21" s="30">
        <f>IFERROR('Log9'!$I37,"")</f>
        <v>0</v>
      </c>
      <c r="Z21" s="44">
        <f>IFERROR(Log10!$I37,"")</f>
        <v>0</v>
      </c>
    </row>
    <row r="22" spans="2:26" x14ac:dyDescent="0.25">
      <c r="B22" s="80"/>
      <c r="C22" s="37" t="s">
        <v>38</v>
      </c>
      <c r="D22" s="41" t="str">
        <f>IFERROR('Log1'!$H37,"")</f>
        <v/>
      </c>
      <c r="E22" s="41" t="str">
        <f>IFERROR('Log2'!$H37,"")</f>
        <v/>
      </c>
      <c r="F22" s="41" t="str">
        <f>IFERROR('Log3'!$H37,"")</f>
        <v/>
      </c>
      <c r="G22" s="41" t="str">
        <f>IFERROR('Log4'!$H37,"")</f>
        <v/>
      </c>
      <c r="H22" s="41" t="str">
        <f>IFERROR('Log5'!$H37,"")</f>
        <v/>
      </c>
      <c r="I22" s="41" t="str">
        <f>IFERROR('Log6'!$H37,"")</f>
        <v/>
      </c>
      <c r="J22" s="41" t="str">
        <f>IFERROR('Log7'!$H37,"")</f>
        <v/>
      </c>
      <c r="K22" s="41" t="str">
        <f>IFERROR('Log8'!$H37,"")</f>
        <v/>
      </c>
      <c r="L22" s="41" t="str">
        <f>IFERROR('Log9'!$H37,"")</f>
        <v/>
      </c>
      <c r="M22" s="45" t="str">
        <f>IFERROR(Log10!$H37,"")</f>
        <v/>
      </c>
      <c r="O22" s="80"/>
      <c r="P22" s="37" t="s">
        <v>38</v>
      </c>
      <c r="Q22" s="41">
        <f>IFERROR('Log1'!$I37,"")</f>
        <v>0</v>
      </c>
      <c r="R22" s="41">
        <f>IFERROR('Log2'!$I37,"")</f>
        <v>0</v>
      </c>
      <c r="S22" s="41">
        <f>IFERROR('Log3'!$I37,"")</f>
        <v>0</v>
      </c>
      <c r="T22" s="41">
        <f>IFERROR('Log4'!$I37,"")</f>
        <v>0</v>
      </c>
      <c r="U22" s="41">
        <f>IFERROR('Log5'!$I37,"")</f>
        <v>0</v>
      </c>
      <c r="V22" s="41">
        <f>IFERROR('Log6'!$I37,"")</f>
        <v>0</v>
      </c>
      <c r="W22" s="41">
        <f>IFERROR('Log7'!$I37,"")</f>
        <v>0</v>
      </c>
      <c r="X22" s="41">
        <f>IFERROR('Log8'!$I37,"")</f>
        <v>0</v>
      </c>
      <c r="Y22" s="41">
        <f>IFERROR('Log9'!$I37,"")</f>
        <v>0</v>
      </c>
      <c r="Z22" s="45">
        <f>IFERROR(Log10!$I37,"")</f>
        <v>0</v>
      </c>
    </row>
    <row r="23" spans="2:26" ht="15.75" thickBot="1" x14ac:dyDescent="0.3">
      <c r="B23" s="81"/>
      <c r="C23" s="42" t="s">
        <v>39</v>
      </c>
      <c r="D23" s="31" t="str">
        <f>IFERROR('Log1'!$H39,"")</f>
        <v/>
      </c>
      <c r="E23" s="31" t="str">
        <f>IFERROR('Log2'!$H39,"")</f>
        <v/>
      </c>
      <c r="F23" s="31" t="str">
        <f>IFERROR('Log3'!$H39,"")</f>
        <v/>
      </c>
      <c r="G23" s="31" t="str">
        <f>IFERROR('Log4'!$H39,"")</f>
        <v/>
      </c>
      <c r="H23" s="31" t="str">
        <f>IFERROR('Log5'!$H39,"")</f>
        <v/>
      </c>
      <c r="I23" s="31" t="str">
        <f>IFERROR('Log6'!$H39,"")</f>
        <v/>
      </c>
      <c r="J23" s="31" t="str">
        <f>IFERROR('Log7'!$H39,"")</f>
        <v/>
      </c>
      <c r="K23" s="31" t="str">
        <f>IFERROR('Log8'!$H39,"")</f>
        <v/>
      </c>
      <c r="L23" s="31" t="str">
        <f>IFERROR('Log9'!$H39,"")</f>
        <v/>
      </c>
      <c r="M23" s="46" t="str">
        <f>IFERROR(Log10!$H39,"")</f>
        <v/>
      </c>
      <c r="O23" s="81"/>
      <c r="P23" s="42" t="s">
        <v>39</v>
      </c>
      <c r="Q23" s="31">
        <f>IFERROR('Log1'!$I39,"")</f>
        <v>0</v>
      </c>
      <c r="R23" s="31">
        <f>IFERROR('Log2'!$I39,"")</f>
        <v>0</v>
      </c>
      <c r="S23" s="31">
        <f>IFERROR('Log3'!$I39,"")</f>
        <v>0</v>
      </c>
      <c r="T23" s="31">
        <f>IFERROR('Log4'!$I39,"")</f>
        <v>0</v>
      </c>
      <c r="U23" s="31">
        <f>IFERROR('Log5'!$I39,"")</f>
        <v>0</v>
      </c>
      <c r="V23" s="31">
        <f>IFERROR('Log6'!$I39,"")</f>
        <v>0</v>
      </c>
      <c r="W23" s="31">
        <f>IFERROR('Log7'!$I39,"")</f>
        <v>0</v>
      </c>
      <c r="X23" s="31">
        <f>IFERROR('Log8'!$I39,"")</f>
        <v>0</v>
      </c>
      <c r="Y23" s="31">
        <f>IFERROR('Log9'!$I39,"")</f>
        <v>0</v>
      </c>
      <c r="Z23" s="46">
        <f>IFERROR(Log10!$I39,"")</f>
        <v>0</v>
      </c>
    </row>
  </sheetData>
  <mergeCells count="6">
    <mergeCell ref="D2:M2"/>
    <mergeCell ref="Q2:Z2"/>
    <mergeCell ref="B2:C3"/>
    <mergeCell ref="O2:P3"/>
    <mergeCell ref="B4:B23"/>
    <mergeCell ref="O4:O23"/>
  </mergeCells>
  <conditionalFormatting sqref="D4:M23">
    <cfRule type="cellIs" dxfId="3" priority="3" operator="between">
      <formula>60</formula>
      <formula>0</formula>
    </cfRule>
    <cfRule type="cellIs" dxfId="2" priority="4" operator="between">
      <formula>-99999</formula>
      <formula>0</formula>
    </cfRule>
  </conditionalFormatting>
  <conditionalFormatting sqref="Q4:Z23">
    <cfRule type="cellIs" dxfId="1" priority="1" operator="between">
      <formula>60</formula>
      <formula>0</formula>
    </cfRule>
    <cfRule type="cellIs" dxfId="0" priority="2" operator="between">
      <formula>-99999</formula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opLeftCell="A11"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2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28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ref="H27:H39" si="3">H26-F27</f>
        <v>#DIV/0!</v>
      </c>
      <c r="I27" s="18">
        <f t="shared" ref="I27:I39" si="4">I26-(F27*$F$11)</f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3"/>
        <v>#DIV/0!</v>
      </c>
      <c r="I28" s="18">
        <f t="shared" si="4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3"/>
        <v>#DIV/0!</v>
      </c>
      <c r="I29" s="18">
        <f t="shared" si="4"/>
        <v>0</v>
      </c>
      <c r="J29" s="9"/>
    </row>
    <row r="30" spans="2:10" x14ac:dyDescent="0.25">
      <c r="B30" s="10"/>
      <c r="C30" s="1">
        <v>15</v>
      </c>
      <c r="D30" s="3">
        <f t="shared" ref="D30:E37" si="5">D29+14</f>
        <v>44213</v>
      </c>
      <c r="E30" s="3">
        <f t="shared" si="5"/>
        <v>44225</v>
      </c>
      <c r="F30" s="2"/>
      <c r="G30" s="6"/>
      <c r="H30" s="18" t="e">
        <f t="shared" si="3"/>
        <v>#DIV/0!</v>
      </c>
      <c r="I30" s="18">
        <f t="shared" si="4"/>
        <v>0</v>
      </c>
      <c r="J30" s="9"/>
    </row>
    <row r="31" spans="2:10" x14ac:dyDescent="0.25">
      <c r="B31" s="10"/>
      <c r="C31" s="1">
        <v>16</v>
      </c>
      <c r="D31" s="3">
        <f t="shared" si="5"/>
        <v>44227</v>
      </c>
      <c r="E31" s="3">
        <f t="shared" si="5"/>
        <v>44239</v>
      </c>
      <c r="F31" s="2"/>
      <c r="G31" s="6"/>
      <c r="H31" s="18" t="e">
        <f t="shared" si="3"/>
        <v>#DIV/0!</v>
      </c>
      <c r="I31" s="18">
        <f t="shared" si="4"/>
        <v>0</v>
      </c>
      <c r="J31" s="9"/>
    </row>
    <row r="32" spans="2:10" x14ac:dyDescent="0.25">
      <c r="B32" s="10"/>
      <c r="C32" s="1">
        <v>17</v>
      </c>
      <c r="D32" s="3">
        <f t="shared" si="5"/>
        <v>44241</v>
      </c>
      <c r="E32" s="3">
        <f t="shared" si="5"/>
        <v>44253</v>
      </c>
      <c r="F32" s="2"/>
      <c r="G32" s="6"/>
      <c r="H32" s="18" t="e">
        <f t="shared" si="3"/>
        <v>#DIV/0!</v>
      </c>
      <c r="I32" s="18">
        <f t="shared" si="4"/>
        <v>0</v>
      </c>
      <c r="J32" s="9"/>
    </row>
    <row r="33" spans="2:10" x14ac:dyDescent="0.25">
      <c r="B33" s="10"/>
      <c r="C33" s="1">
        <v>18</v>
      </c>
      <c r="D33" s="3">
        <f t="shared" si="5"/>
        <v>44255</v>
      </c>
      <c r="E33" s="3">
        <f t="shared" si="5"/>
        <v>44267</v>
      </c>
      <c r="F33" s="2"/>
      <c r="G33" s="6"/>
      <c r="H33" s="18" t="e">
        <f t="shared" si="3"/>
        <v>#DIV/0!</v>
      </c>
      <c r="I33" s="18">
        <f t="shared" si="4"/>
        <v>0</v>
      </c>
      <c r="J33" s="9"/>
    </row>
    <row r="34" spans="2:10" x14ac:dyDescent="0.25">
      <c r="B34" s="10"/>
      <c r="C34" s="1">
        <v>19</v>
      </c>
      <c r="D34" s="3">
        <f t="shared" si="5"/>
        <v>44269</v>
      </c>
      <c r="E34" s="3">
        <f t="shared" si="5"/>
        <v>44281</v>
      </c>
      <c r="F34" s="2"/>
      <c r="G34" s="6"/>
      <c r="H34" s="18" t="e">
        <f t="shared" si="3"/>
        <v>#DIV/0!</v>
      </c>
      <c r="I34" s="18">
        <f t="shared" si="4"/>
        <v>0</v>
      </c>
      <c r="J34" s="9"/>
    </row>
    <row r="35" spans="2:10" x14ac:dyDescent="0.25">
      <c r="B35" s="10"/>
      <c r="C35" s="1">
        <v>20</v>
      </c>
      <c r="D35" s="3">
        <f t="shared" si="5"/>
        <v>44283</v>
      </c>
      <c r="E35" s="3">
        <f t="shared" si="5"/>
        <v>44295</v>
      </c>
      <c r="F35" s="2"/>
      <c r="G35" s="6"/>
      <c r="H35" s="18" t="e">
        <f t="shared" si="3"/>
        <v>#DIV/0!</v>
      </c>
      <c r="I35" s="18">
        <f t="shared" si="4"/>
        <v>0</v>
      </c>
      <c r="J35" s="9"/>
    </row>
    <row r="36" spans="2:10" x14ac:dyDescent="0.25">
      <c r="B36" s="10"/>
      <c r="C36" s="1">
        <v>21</v>
      </c>
      <c r="D36" s="3">
        <f t="shared" si="5"/>
        <v>44297</v>
      </c>
      <c r="E36" s="3">
        <f t="shared" si="5"/>
        <v>44309</v>
      </c>
      <c r="F36" s="2"/>
      <c r="G36" s="6"/>
      <c r="H36" s="18" t="e">
        <f t="shared" si="3"/>
        <v>#DIV/0!</v>
      </c>
      <c r="I36" s="18">
        <f t="shared" si="4"/>
        <v>0</v>
      </c>
      <c r="J36" s="9"/>
    </row>
    <row r="37" spans="2:10" x14ac:dyDescent="0.25">
      <c r="B37" s="10"/>
      <c r="C37" s="1">
        <v>22</v>
      </c>
      <c r="D37" s="3">
        <f t="shared" si="5"/>
        <v>44311</v>
      </c>
      <c r="E37" s="3">
        <f t="shared" si="5"/>
        <v>44323</v>
      </c>
      <c r="F37" s="2"/>
      <c r="G37" s="6"/>
      <c r="H37" s="18" t="e">
        <f t="shared" si="3"/>
        <v>#DIV/0!</v>
      </c>
      <c r="I37" s="18">
        <f t="shared" si="4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3"/>
        <v>#DIV/0!</v>
      </c>
      <c r="I38" s="18">
        <f t="shared" si="4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3"/>
        <v>#DIV/0!</v>
      </c>
      <c r="I39" s="18">
        <f t="shared" si="4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opLeftCell="A4"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2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ht="15" customHeight="1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ht="15" customHeight="1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ht="15" customHeight="1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3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3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3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3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C9" sqref="C9:I3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60" t="s">
        <v>42</v>
      </c>
      <c r="C2" s="61"/>
      <c r="D2" s="61"/>
      <c r="E2" s="61"/>
      <c r="F2" s="61"/>
      <c r="G2" s="61"/>
      <c r="H2" s="61"/>
      <c r="I2" s="61"/>
      <c r="J2" s="62"/>
    </row>
    <row r="3" spans="2:10" x14ac:dyDescent="0.25">
      <c r="B3" s="52"/>
      <c r="C3" s="53"/>
      <c r="D3" s="53"/>
      <c r="E3" s="53"/>
      <c r="F3" s="53"/>
      <c r="G3" s="53"/>
      <c r="H3" s="53"/>
      <c r="I3" s="39"/>
      <c r="J3" s="17"/>
    </row>
    <row r="4" spans="2:10" ht="15" customHeight="1" x14ac:dyDescent="0.25">
      <c r="B4" s="63" t="s">
        <v>19</v>
      </c>
      <c r="C4" s="64"/>
      <c r="D4" s="64"/>
      <c r="E4" s="64"/>
      <c r="F4" s="64"/>
      <c r="G4" s="64"/>
      <c r="H4" s="64"/>
      <c r="I4" s="64"/>
      <c r="J4" s="65"/>
    </row>
    <row r="5" spans="2:10" ht="15" customHeight="1" x14ac:dyDescent="0.25">
      <c r="B5" s="63" t="s">
        <v>7</v>
      </c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2:10" x14ac:dyDescent="0.25">
      <c r="B7" s="66" t="s">
        <v>6</v>
      </c>
      <c r="C7" s="67"/>
      <c r="D7" s="67"/>
      <c r="E7" s="67"/>
      <c r="F7" s="67"/>
      <c r="G7" s="67"/>
      <c r="H7" s="67"/>
      <c r="I7" s="67"/>
      <c r="J7" s="68"/>
    </row>
    <row r="8" spans="2:10" ht="33" customHeight="1" x14ac:dyDescent="0.25">
      <c r="B8" s="54" t="s">
        <v>8</v>
      </c>
      <c r="C8" s="55"/>
      <c r="D8" s="55"/>
      <c r="E8" s="55"/>
      <c r="F8" s="55"/>
      <c r="G8" s="55"/>
      <c r="H8" s="55"/>
      <c r="I8" s="55"/>
      <c r="J8" s="56"/>
    </row>
    <row r="9" spans="2:10" x14ac:dyDescent="0.25">
      <c r="B9" s="10"/>
      <c r="C9" s="11"/>
      <c r="D9" s="47" t="s">
        <v>15</v>
      </c>
      <c r="E9" s="82"/>
      <c r="F9" s="83"/>
      <c r="G9" s="21"/>
      <c r="H9" s="11"/>
      <c r="I9" s="11"/>
      <c r="J9" s="9"/>
    </row>
    <row r="10" spans="2:10" x14ac:dyDescent="0.25">
      <c r="B10" s="10"/>
      <c r="C10" s="11"/>
      <c r="D10" s="51" t="s">
        <v>2</v>
      </c>
      <c r="E10" s="51"/>
      <c r="F10" s="15"/>
      <c r="G10" s="21"/>
      <c r="H10" s="11"/>
      <c r="I10" s="11"/>
      <c r="J10" s="9"/>
    </row>
    <row r="11" spans="2:10" x14ac:dyDescent="0.25">
      <c r="B11" s="10"/>
      <c r="C11" s="11"/>
      <c r="D11" s="51" t="s">
        <v>3</v>
      </c>
      <c r="E11" s="51"/>
      <c r="F11" s="16"/>
      <c r="G11" s="21"/>
      <c r="H11" s="11"/>
      <c r="I11" s="11"/>
      <c r="J11" s="9"/>
    </row>
    <row r="12" spans="2:10" x14ac:dyDescent="0.25">
      <c r="B12" s="10"/>
      <c r="C12" s="11"/>
      <c r="D12" s="51" t="s">
        <v>5</v>
      </c>
      <c r="E12" s="5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59" t="s">
        <v>12</v>
      </c>
      <c r="D14" s="59" t="s">
        <v>13</v>
      </c>
      <c r="E14" s="59" t="s">
        <v>20</v>
      </c>
      <c r="F14" s="59" t="s">
        <v>14</v>
      </c>
      <c r="G14" s="25"/>
      <c r="H14" s="51" t="s">
        <v>10</v>
      </c>
      <c r="I14" s="51"/>
      <c r="J14" s="9"/>
    </row>
    <row r="15" spans="2:10" x14ac:dyDescent="0.25">
      <c r="B15" s="10"/>
      <c r="C15" s="59"/>
      <c r="D15" s="59"/>
      <c r="E15" s="59"/>
      <c r="F15" s="59"/>
      <c r="G15" s="25"/>
      <c r="H15" s="47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48" t="s">
        <v>43</v>
      </c>
      <c r="E17" s="49"/>
      <c r="F17" s="50"/>
      <c r="G17" s="26"/>
      <c r="H17" s="57" t="s">
        <v>1</v>
      </c>
      <c r="I17" s="58"/>
      <c r="J17" s="9"/>
    </row>
    <row r="18" spans="2:10" x14ac:dyDescent="0.25">
      <c r="B18" s="10"/>
      <c r="C18" s="1">
        <v>4</v>
      </c>
      <c r="D18" s="3">
        <v>44059</v>
      </c>
      <c r="E18" s="3">
        <v>44071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f>D18+14</f>
        <v>44073</v>
      </c>
      <c r="E19" s="3">
        <f>E18+14</f>
        <v>44085</v>
      </c>
      <c r="F19" s="2"/>
      <c r="G19" s="6"/>
      <c r="H19" s="18" t="e">
        <f t="shared" ref="H19:H39" si="0">H18-F19</f>
        <v>#DIV/0!</v>
      </c>
      <c r="I19" s="18">
        <f t="shared" ref="I19:I39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44087</v>
      </c>
      <c r="E20" s="3">
        <f>E19+14</f>
        <v>44099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5" si="2">D20+14</f>
        <v>44101</v>
      </c>
      <c r="E21" s="3">
        <f t="shared" si="2"/>
        <v>44113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44115</v>
      </c>
      <c r="E22" s="3">
        <f t="shared" si="2"/>
        <v>44127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44129</v>
      </c>
      <c r="E23" s="3">
        <f t="shared" si="2"/>
        <v>44141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44143</v>
      </c>
      <c r="E24" s="3">
        <f t="shared" si="2"/>
        <v>44155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44157</v>
      </c>
      <c r="E25" s="3">
        <f t="shared" si="2"/>
        <v>44169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ht="15" customHeight="1" x14ac:dyDescent="0.25">
      <c r="B26" s="10"/>
      <c r="C26" s="4" t="s">
        <v>4</v>
      </c>
      <c r="D26" s="48" t="s">
        <v>44</v>
      </c>
      <c r="E26" s="49"/>
      <c r="F26" s="50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1">
        <v>12</v>
      </c>
      <c r="D27" s="3">
        <f>D25+14</f>
        <v>44171</v>
      </c>
      <c r="E27" s="3">
        <f>E25+14</f>
        <v>44183</v>
      </c>
      <c r="F27" s="2"/>
      <c r="G27" s="26"/>
      <c r="H27" s="18" t="e">
        <f t="shared" si="0"/>
        <v>#DIV/0!</v>
      </c>
      <c r="I27" s="18">
        <f t="shared" si="1"/>
        <v>0</v>
      </c>
      <c r="J27" s="9"/>
    </row>
    <row r="28" spans="2:10" x14ac:dyDescent="0.25">
      <c r="B28" s="10"/>
      <c r="C28" s="1">
        <v>13</v>
      </c>
      <c r="D28" s="3">
        <f>D27+14</f>
        <v>44185</v>
      </c>
      <c r="E28" s="3">
        <v>44196</v>
      </c>
      <c r="F28" s="2"/>
      <c r="G28" s="6"/>
      <c r="H28" s="18" t="e">
        <f t="shared" si="0"/>
        <v>#DIV/0!</v>
      </c>
      <c r="I28" s="18">
        <f t="shared" si="1"/>
        <v>0</v>
      </c>
      <c r="J28" s="9"/>
    </row>
    <row r="29" spans="2:10" x14ac:dyDescent="0.25">
      <c r="B29" s="10"/>
      <c r="C29" s="1">
        <v>14</v>
      </c>
      <c r="D29" s="3">
        <f>D28+14</f>
        <v>44199</v>
      </c>
      <c r="E29" s="3">
        <v>44211</v>
      </c>
      <c r="F29" s="2"/>
      <c r="G29" s="6"/>
      <c r="H29" s="18" t="e">
        <f t="shared" si="0"/>
        <v>#DIV/0!</v>
      </c>
      <c r="I29" s="18">
        <f t="shared" si="1"/>
        <v>0</v>
      </c>
      <c r="J29" s="9"/>
    </row>
    <row r="30" spans="2:10" x14ac:dyDescent="0.25">
      <c r="B30" s="10"/>
      <c r="C30" s="1">
        <v>15</v>
      </c>
      <c r="D30" s="3">
        <f t="shared" ref="D30:E37" si="3">D29+14</f>
        <v>44213</v>
      </c>
      <c r="E30" s="3">
        <f t="shared" si="3"/>
        <v>44225</v>
      </c>
      <c r="F30" s="2"/>
      <c r="G30" s="6"/>
      <c r="H30" s="18" t="e">
        <f t="shared" si="0"/>
        <v>#DIV/0!</v>
      </c>
      <c r="I30" s="18">
        <f t="shared" si="1"/>
        <v>0</v>
      </c>
      <c r="J30" s="9"/>
    </row>
    <row r="31" spans="2:10" x14ac:dyDescent="0.25">
      <c r="B31" s="10"/>
      <c r="C31" s="1">
        <v>16</v>
      </c>
      <c r="D31" s="3">
        <f t="shared" si="3"/>
        <v>44227</v>
      </c>
      <c r="E31" s="3">
        <f t="shared" si="3"/>
        <v>44239</v>
      </c>
      <c r="F31" s="2"/>
      <c r="G31" s="6"/>
      <c r="H31" s="18" t="e">
        <f t="shared" si="0"/>
        <v>#DIV/0!</v>
      </c>
      <c r="I31" s="18">
        <f t="shared" si="1"/>
        <v>0</v>
      </c>
      <c r="J31" s="9"/>
    </row>
    <row r="32" spans="2:10" x14ac:dyDescent="0.25">
      <c r="B32" s="10"/>
      <c r="C32" s="1">
        <v>17</v>
      </c>
      <c r="D32" s="3">
        <f t="shared" si="3"/>
        <v>44241</v>
      </c>
      <c r="E32" s="3">
        <f t="shared" si="3"/>
        <v>44253</v>
      </c>
      <c r="F32" s="2"/>
      <c r="G32" s="6"/>
      <c r="H32" s="18" t="e">
        <f t="shared" si="0"/>
        <v>#DIV/0!</v>
      </c>
      <c r="I32" s="18">
        <f t="shared" si="1"/>
        <v>0</v>
      </c>
      <c r="J32" s="9"/>
    </row>
    <row r="33" spans="2:10" x14ac:dyDescent="0.25">
      <c r="B33" s="10"/>
      <c r="C33" s="1">
        <v>18</v>
      </c>
      <c r="D33" s="3">
        <f t="shared" si="3"/>
        <v>44255</v>
      </c>
      <c r="E33" s="3">
        <f t="shared" si="3"/>
        <v>44267</v>
      </c>
      <c r="F33" s="2"/>
      <c r="G33" s="6"/>
      <c r="H33" s="18" t="e">
        <f t="shared" si="0"/>
        <v>#DIV/0!</v>
      </c>
      <c r="I33" s="18">
        <f t="shared" si="1"/>
        <v>0</v>
      </c>
      <c r="J33" s="9"/>
    </row>
    <row r="34" spans="2:10" x14ac:dyDescent="0.25">
      <c r="B34" s="10"/>
      <c r="C34" s="1">
        <v>19</v>
      </c>
      <c r="D34" s="3">
        <f t="shared" si="3"/>
        <v>44269</v>
      </c>
      <c r="E34" s="3">
        <f t="shared" si="3"/>
        <v>44281</v>
      </c>
      <c r="F34" s="2"/>
      <c r="G34" s="6"/>
      <c r="H34" s="18" t="e">
        <f t="shared" si="0"/>
        <v>#DIV/0!</v>
      </c>
      <c r="I34" s="18">
        <f t="shared" si="1"/>
        <v>0</v>
      </c>
      <c r="J34" s="9"/>
    </row>
    <row r="35" spans="2:10" x14ac:dyDescent="0.25">
      <c r="B35" s="10"/>
      <c r="C35" s="1">
        <v>20</v>
      </c>
      <c r="D35" s="3">
        <f t="shared" si="3"/>
        <v>44283</v>
      </c>
      <c r="E35" s="3">
        <f t="shared" si="3"/>
        <v>44295</v>
      </c>
      <c r="F35" s="2"/>
      <c r="G35" s="6"/>
      <c r="H35" s="18" t="e">
        <f t="shared" si="0"/>
        <v>#DIV/0!</v>
      </c>
      <c r="I35" s="18">
        <f t="shared" si="1"/>
        <v>0</v>
      </c>
      <c r="J35" s="9"/>
    </row>
    <row r="36" spans="2:10" x14ac:dyDescent="0.25">
      <c r="B36" s="10"/>
      <c r="C36" s="1">
        <v>21</v>
      </c>
      <c r="D36" s="3">
        <f t="shared" si="3"/>
        <v>44297</v>
      </c>
      <c r="E36" s="3">
        <f t="shared" si="3"/>
        <v>44309</v>
      </c>
      <c r="F36" s="2"/>
      <c r="G36" s="6"/>
      <c r="H36" s="18" t="e">
        <f t="shared" si="0"/>
        <v>#DIV/0!</v>
      </c>
      <c r="I36" s="18">
        <f t="shared" si="1"/>
        <v>0</v>
      </c>
      <c r="J36" s="9"/>
    </row>
    <row r="37" spans="2:10" x14ac:dyDescent="0.25">
      <c r="B37" s="10"/>
      <c r="C37" s="1">
        <v>22</v>
      </c>
      <c r="D37" s="3">
        <f t="shared" si="3"/>
        <v>44311</v>
      </c>
      <c r="E37" s="3">
        <f t="shared" si="3"/>
        <v>44323</v>
      </c>
      <c r="F37" s="2"/>
      <c r="G37" s="6"/>
      <c r="H37" s="18" t="e">
        <f t="shared" si="0"/>
        <v>#DIV/0!</v>
      </c>
      <c r="I37" s="18">
        <f t="shared" si="1"/>
        <v>0</v>
      </c>
      <c r="J37" s="9"/>
    </row>
    <row r="38" spans="2:10" ht="45.75" customHeight="1" x14ac:dyDescent="0.25">
      <c r="B38" s="10"/>
      <c r="C38" s="4" t="s">
        <v>1</v>
      </c>
      <c r="D38" s="48" t="s">
        <v>45</v>
      </c>
      <c r="E38" s="49"/>
      <c r="F38" s="50"/>
      <c r="G38" s="26"/>
      <c r="H38" s="18" t="e">
        <f t="shared" si="0"/>
        <v>#DIV/0!</v>
      </c>
      <c r="I38" s="18">
        <f t="shared" si="1"/>
        <v>0</v>
      </c>
      <c r="J38" s="9"/>
    </row>
    <row r="39" spans="2:10" x14ac:dyDescent="0.25">
      <c r="B39" s="10"/>
      <c r="C39" s="1">
        <v>23</v>
      </c>
      <c r="D39" s="3">
        <f>D37+14</f>
        <v>44325</v>
      </c>
      <c r="E39" s="5">
        <f>E37+14</f>
        <v>44337</v>
      </c>
      <c r="F39" s="40"/>
      <c r="G39" s="6"/>
      <c r="H39" s="18" t="e">
        <f t="shared" si="0"/>
        <v>#DIV/0!</v>
      </c>
      <c r="I39" s="18">
        <f t="shared" si="1"/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0">
    <mergeCell ref="D38:F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  <mergeCell ref="H14:I14"/>
    <mergeCell ref="E9:F9"/>
    <mergeCell ref="D17:F17"/>
    <mergeCell ref="H17:I17"/>
    <mergeCell ref="D26:F26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Example</vt:lpstr>
      <vt:lpstr>Group Tracker Sheet</vt:lpstr>
      <vt:lpstr>Log1</vt:lpstr>
      <vt:lpstr>Log2</vt:lpstr>
      <vt:lpstr>Log3</vt:lpstr>
      <vt:lpstr>Log4</vt:lpstr>
      <vt:lpstr>Log5</vt:lpstr>
      <vt:lpstr>Log6</vt:lpstr>
      <vt:lpstr>Log7</vt:lpstr>
      <vt:lpstr>Log8</vt:lpstr>
      <vt:lpstr>Log9</vt:lpstr>
      <vt:lpstr>Log10</vt:lpstr>
      <vt:lpstr>Example!Print_Area</vt:lpstr>
      <vt:lpstr>'Log1'!Print_Area</vt:lpstr>
      <vt:lpstr>Log10!Print_Area</vt:lpstr>
      <vt:lpstr>'Log2'!Print_Area</vt:lpstr>
      <vt:lpstr>'Log3'!Print_Area</vt:lpstr>
      <vt:lpstr>'Log4'!Print_Area</vt:lpstr>
      <vt:lpstr>'Log5'!Print_Area</vt:lpstr>
      <vt:lpstr>'Log6'!Print_Area</vt:lpstr>
      <vt:lpstr>'Log7'!Print_Area</vt:lpstr>
      <vt:lpstr>'Log8'!Print_Area</vt:lpstr>
      <vt:lpstr>'Log9'!Print_Area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Leonard, Josh</cp:lastModifiedBy>
  <cp:lastPrinted>2017-01-20T21:41:43Z</cp:lastPrinted>
  <dcterms:created xsi:type="dcterms:W3CDTF">2013-05-06T19:54:45Z</dcterms:created>
  <dcterms:modified xsi:type="dcterms:W3CDTF">2020-12-11T03:56:00Z</dcterms:modified>
</cp:coreProperties>
</file>